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c08b483ccc359ec1/Congresos/2024/8. Noviembre. GIREA/1. Paper GIREA/EXCEL FINAL/OA/"/>
    </mc:Choice>
  </mc:AlternateContent>
  <xr:revisionPtr revIDLastSave="515" documentId="11_F25DC773A252ABDACC10488591DB4E925BDE58F1" xr6:coauthVersionLast="47" xr6:coauthVersionMax="47" xr10:uidLastSave="{C6B9EFB2-99C9-4CB5-B155-F2B97DD74033}"/>
  <bookViews>
    <workbookView xWindow="-108" yWindow="-108" windowWidth="30936" windowHeight="16776" xr2:uid="{00000000-000D-0000-FFFF-FFFF00000000}"/>
  </bookViews>
  <sheets>
    <sheet name="Datos" sheetId="1" r:id="rId1"/>
    <sheet name="Dedicantes_dioses" sheetId="10" r:id="rId2"/>
    <sheet name="1 mode dedicantes" sheetId="13" r:id="rId3"/>
    <sheet name="1 mode dioses" sheetId="14" r:id="rId4"/>
  </sheets>
  <externalReferences>
    <externalReference r:id="rId5"/>
  </externalReferenc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4" l="1" a="1"/>
  <c r="B2" i="14" s="1"/>
  <c r="B2" i="13" a="1"/>
  <c r="B2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Gomez</author>
  </authors>
  <commentList>
    <comment ref="C160" authorId="0" shapeId="0" xr:uid="{79C32EDC-6F2E-4D2C-ABC9-5063AAC80B89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Mejores para tí que el oro y la plata, mucho mejores que la caza, Artemis, (ofrezcod) los dones inmortales de las Musas [- - -] Pues ofende a la inteligencia llevar a la divinidad lo que otros destruyen. Arriano procónsul.</t>
        </r>
      </text>
    </comment>
    <comment ref="C161" authorId="1" shapeId="0" xr:uid="{660A344B-29F8-4422-9917-F0C0F003FD07}">
      <text>
        <r>
          <rPr>
            <b/>
            <sz val="9"/>
            <color indexed="81"/>
            <rFont val="Tahoma"/>
            <family val="2"/>
          </rPr>
          <t>Gomez:</t>
        </r>
        <r>
          <rPr>
            <sz val="9"/>
            <color indexed="81"/>
            <rFont val="Tahoma"/>
            <family val="2"/>
          </rPr>
          <t xml:space="preserve">
[A los dioses] que escuchan [y] benefactores, al gran Helios Phren Elagabalo y a Kypris Chari Nazaia y a Atenea Allath [teónimo?/ antropónimo?]keika y Ge[antropónimo, a los dioses que escu]chan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<sst xmlns="http://schemas.openxmlformats.org/spreadsheetml/2006/main" count="2352" uniqueCount="1025">
  <si>
    <t>Code</t>
  </si>
  <si>
    <t>Theonym/s</t>
  </si>
  <si>
    <t>Text of the inscription</t>
  </si>
  <si>
    <t>Institutions</t>
  </si>
  <si>
    <t>Dedicant/s</t>
  </si>
  <si>
    <t>Other engaged individuals</t>
  </si>
  <si>
    <t>Site's ancient name</t>
  </si>
  <si>
    <t>Locality</t>
  </si>
  <si>
    <t>Pro salute / Imp(eratoris) domini n(ostri) [[[M(arci) Aureli]]] / [[[Severi Alexandri]]] Pii Felicis / Aug(usti) / tauribolium fecit Publicius / Fortunatus t(h)alamas suscepit / chrionis Coelia Ianuaria / a{d}stante Ulpio Heliade sacerdo[te] / aram sacris suis d(onum) d(ederunt) / Maximo Urbano co(n)s(ulibus)</t>
  </si>
  <si>
    <t>Publicius Fortunatus / Coelia Ianuaria / Ulpius Heliade</t>
  </si>
  <si>
    <t>Corduba</t>
  </si>
  <si>
    <t>Córdoba</t>
  </si>
  <si>
    <t>[---] / III[---] / Clodia [---] / a{d}stante Ul[pio Helia]/de sacerdote ar[am] / sacris suis d(ederunt) d(edicaverunt) Maximo Urbano co(n)s(ulibus)</t>
  </si>
  <si>
    <t>Clodia [---] / Ulpius Heliade</t>
  </si>
  <si>
    <t>Pro salute / Imp(eratoris) domi[ni n(ostri) - - -] / - - - - - -</t>
  </si>
  <si>
    <t>Urso</t>
  </si>
  <si>
    <t>Osuna</t>
  </si>
  <si>
    <t>Aesculapius</t>
  </si>
  <si>
    <t>Aesculapio Aug(usto) / C(aius) Fulvius Pylades VIvir / Augustalis ex HS VI(milibus) / testamento fieri iussit</t>
  </si>
  <si>
    <t xml:space="preserve">C(aius) Fulvius Pylades </t>
  </si>
  <si>
    <t>Libertus</t>
  </si>
  <si>
    <t>Epora</t>
  </si>
  <si>
    <t>Montoro</t>
  </si>
  <si>
    <t>Ingenua</t>
  </si>
  <si>
    <t>Iliberris</t>
  </si>
  <si>
    <t>Granada</t>
  </si>
  <si>
    <t>Apollo</t>
  </si>
  <si>
    <t>Apollini Aug(usto) / municipii Igabrensis / beneficio / Imp(eratoris) Caesaris Aug(usti) Vespasiani / c(ivitatem) R(omanam) c(onsecutus) cum suis per hono[r]em / Vespasiano VI co(n)s(ule) / M(arcus) Aelius M(arci) fil(ius) Niger aed(ilis) / d(edit) d(edicavit)</t>
  </si>
  <si>
    <t xml:space="preserve">M(arcus) Aelius M(arci) fil(ius) Niger </t>
  </si>
  <si>
    <t>Ingenuus</t>
  </si>
  <si>
    <t>Igabrum</t>
  </si>
  <si>
    <t>Cabra</t>
  </si>
  <si>
    <t>[---] SANTIMS[---] Apollini [---] v(otum) s(olvit) l(ibens) a(nimo)</t>
  </si>
  <si>
    <t>Ossigi</t>
  </si>
  <si>
    <t>Cerro Alcalá</t>
  </si>
  <si>
    <t>Apollini / Aug(usto) / Q(uintus) Annius / Q(uinti) Anni Aproniani / lib(ertus) Gallus Patric(iensis) / ob honorem VIvir(atus) sui / adiutorio Q(uinti) Anni / Fabiani fili(i) sui / d(edit) d(edicavit)</t>
  </si>
  <si>
    <t>Q(uintus) Annius / Q(uinti) Anni Aproniani lib(ertus) Gallus Patric(iensis)</t>
  </si>
  <si>
    <t xml:space="preserve">Q(uinti) Anni / Fabiani fili(i) </t>
  </si>
  <si>
    <t>Aurgi</t>
  </si>
  <si>
    <t>[--- Ap]ollinem [---]ANAE[---]</t>
  </si>
  <si>
    <t>Maguilla</t>
  </si>
  <si>
    <t>Apollini / Aug(usto) / Vibia Trophime / votum animo / libens solvit</t>
  </si>
  <si>
    <t>Vibia Trophime</t>
  </si>
  <si>
    <t>Liberta</t>
  </si>
  <si>
    <t>[---]mus v(ir) e(gregius) / [---]m Apollinis / [---]P[---]XXV[ // ]O[---]</t>
  </si>
  <si>
    <t>[---]mus</t>
  </si>
  <si>
    <t>Gobernador</t>
  </si>
  <si>
    <t>Carteia</t>
  </si>
  <si>
    <t>San Roque</t>
  </si>
  <si>
    <t>Apollini Aug(usto) sacr(um) / M(arcus) Sentius M(arci) f(ilius) Serg(ia) Maurianus / Italic(ensis) aedil(is) IIvir augur perpetuus / colon(iae) Ael(iae) Aug(ustae) Ital(icae) ex arg(enti) p(ondo) C d(onum) d(edit)</t>
  </si>
  <si>
    <t>Italica</t>
  </si>
  <si>
    <t>Santiponce</t>
  </si>
  <si>
    <t>M(arcus) Trahius C(ai) f(ilius) pr(aetor?) Ap[ollinis aedem(?)] / de stipe idemq(ue) caul[as d(e) s(ua) p(ecunia) fac(iendum) cur(avit?)]</t>
  </si>
  <si>
    <t xml:space="preserve">M(arcus) Trahius C(ai) f(ilius) </t>
  </si>
  <si>
    <t>Apollo / Aesculapius</t>
  </si>
  <si>
    <t>[-] Postumius / [C]astrensis / Apollini et / Aesculapio / Aug(ustis) d(onum) d(edit)</t>
  </si>
  <si>
    <t>Nescania</t>
  </si>
  <si>
    <t>Valle de Abdalajis</t>
  </si>
  <si>
    <t>Apollo / Diana</t>
  </si>
  <si>
    <t>Baebiae C(ai) f(iliae) / Crinitae / Tur&lt;i=O&gt;brigen/si sacerdoti / quae templum / Apollinis et Di/anae dedit ex / HS CC(milibus) ex qua sum/ma X[X(vicesima)] populi / Romani deduc/ta est et epulo / dato i&lt;d=T&gt; tem/plum fie/ri sibique / hanc statuam / poni iussit</t>
  </si>
  <si>
    <t>Baebia C(ai) f(ilia) Crinita Turibrigensis</t>
  </si>
  <si>
    <t>Arucci</t>
  </si>
  <si>
    <t>Aroche</t>
  </si>
  <si>
    <t>Apollo / Mars</t>
  </si>
  <si>
    <t>Apollini Aug[usto?] / Cornelius [---] / Marti Augusto / de s(uo)</t>
  </si>
  <si>
    <t xml:space="preserve">Cornelius [---] </t>
  </si>
  <si>
    <t>Incertus</t>
  </si>
  <si>
    <t>Obulcula</t>
  </si>
  <si>
    <t>Castillo de la Monclova</t>
  </si>
  <si>
    <t>Aqua</t>
  </si>
  <si>
    <t>Aquam Aug(ustam) / C(aius) Annius C(ai) f(ilius) Quir(ina) / Annianus IIvir bis / pontif(ex) perpetualis / muneris municipio suo / ex HS [---] num(m)orum te/stamento [perduci] iussit</t>
  </si>
  <si>
    <t>C(aius) Annius C(ai) f(ilius) Quir(ina) Annianus</t>
  </si>
  <si>
    <t>Magistrado</t>
  </si>
  <si>
    <t>Mellaria</t>
  </si>
  <si>
    <t>Cerro Masatrigo</t>
  </si>
  <si>
    <t>Aq[ua Augusta] / L(ucius) Corne[lius --- f(ilius) Serg(ia) aed(ilis)] / IIvir lac[us siliceos] / [effigies aeneas de] / [sua pecunia fecit]</t>
  </si>
  <si>
    <t xml:space="preserve">L(ucius) Corne[lius --- f(ilius) Serg(ia) </t>
  </si>
  <si>
    <t>Arbori / Sanctae / Q(uintus) Avidius / Augustinus / ex visu posuit</t>
  </si>
  <si>
    <t>Q(uintus) Avidius Augustinus</t>
  </si>
  <si>
    <t>Ataecina</t>
  </si>
  <si>
    <t>D(eae) At(aecinae) Prose/rpinae Tu(ribrigensi) / Qua(dratus?) ser(vus) v(otum) l(ibens) a(nimo) s(olvit)</t>
  </si>
  <si>
    <t>Salvatierra de los Barros</t>
  </si>
  <si>
    <t>Domina / [A]ttaegina / [T]urubriga(e) / [cul]t&lt;o=I&gt;ribus suis / collectis / ma(gistri) f(ecerunt) / [v(otum)] s(olverunt) [a(nimo) l(ibens?)]</t>
  </si>
  <si>
    <t>Cultores / Magistri</t>
  </si>
  <si>
    <t>Collegium</t>
  </si>
  <si>
    <t>Sisapo</t>
  </si>
  <si>
    <t>Bienvenida</t>
  </si>
  <si>
    <t>Nertobriga Concordia Iulia</t>
  </si>
  <si>
    <t>Fregenal de la Sierra</t>
  </si>
  <si>
    <t>Ituci</t>
  </si>
  <si>
    <t>Torreparedones</t>
  </si>
  <si>
    <t>Astigi</t>
  </si>
  <si>
    <t>Écija</t>
  </si>
  <si>
    <t>Cádiz</t>
  </si>
  <si>
    <t>Obulco</t>
  </si>
  <si>
    <t>Porcuna</t>
  </si>
  <si>
    <t>Divo Augusto / Q(uintus) Fabius Q(uinti) f(ilius) Varus pontif(ex) / V(I)vir cryptam hypaetrum d(e) s(ua) p(ecunia) [d(edit?)] dedicavit</t>
  </si>
  <si>
    <t>Q(uintus) Fabius Q(uinti) f(ilius) Varus</t>
  </si>
  <si>
    <t>Lacipo</t>
  </si>
  <si>
    <t>Casares</t>
  </si>
  <si>
    <t>Augusto / sacrum</t>
  </si>
  <si>
    <t>Agrippinae / C(ai) Caesaris Augusti / Germanici matri / Q(uintus) Fabius Hispanus / flamen Augus[ti] / decreto ordinis ded(it)</t>
  </si>
  <si>
    <t xml:space="preserve">Q(uintus) Fabius Hispanus </t>
  </si>
  <si>
    <t>Mentesa Bastitanorum</t>
  </si>
  <si>
    <t>Jaén</t>
  </si>
  <si>
    <t>La Guardia</t>
  </si>
  <si>
    <t>Divo Augusto</t>
  </si>
  <si>
    <t>Axati</t>
  </si>
  <si>
    <t>Sevilla</t>
  </si>
  <si>
    <t>Lora del Río</t>
  </si>
  <si>
    <t>Montemayor</t>
  </si>
  <si>
    <t>Donum Aug(usto) C(aius) Sempronius Gal(eria) Proculus Servilianus et C(aius) Sempronius C(ai) f(ilius) Gal(eria) Servilianus d(ederunt) / Sempronia Anull[ina] ded(icavit)</t>
  </si>
  <si>
    <t>Trigueros</t>
  </si>
  <si>
    <t>flamen di]vi Aug(usti) p[raef(ectus) coh(ortis) ---] / [praef(ectus)] fabrum II[vir ---] / [---]lia L(uci) f(ilia) Anulla mater sacerdo[s divae Aug(ustae)] / [basili]cam cum hypa[ethro ---] / [--- e]pulo dato d(edit) [d(edicavit)]</t>
  </si>
  <si>
    <t>[---] / [---]lia L(uci) f(ilia) Anulla</t>
  </si>
  <si>
    <t>Adra</t>
  </si>
  <si>
    <t>Almería</t>
  </si>
  <si>
    <t>Abdera</t>
  </si>
  <si>
    <t>Betatun</t>
  </si>
  <si>
    <t>Betatun / Aelia Belesi ar(am) / sorte ius(s)u / v(otum) s(olvit) l(ibens) m(erito)</t>
  </si>
  <si>
    <t xml:space="preserve">Aelia Belesi </t>
  </si>
  <si>
    <t>Fuerte del Rey</t>
  </si>
  <si>
    <t>Bubastis</t>
  </si>
  <si>
    <t>Dom(i)nulae Bubasti / Iunia Cerasa / v(otum) s(olvit) l(ibens) a(nimo)</t>
  </si>
  <si>
    <t>Iunia Cerasa</t>
  </si>
  <si>
    <t>Caelestis</t>
  </si>
  <si>
    <t>Terrenum corpus caelestis spiritus in me / quo repetente suam sedem nunc vivimus illic / et fruitur superis aeterna in luce Fabatus</t>
  </si>
  <si>
    <t>Fabatus</t>
  </si>
  <si>
    <t>Ilipula</t>
  </si>
  <si>
    <t>Niebla</t>
  </si>
  <si>
    <t>Caelesti Piae Aug(ustae) / G(aius!) Se[n]tius Africanus cum liberis / a(nimo) l(ibens) v(otum) s(olvit)</t>
  </si>
  <si>
    <t>G(aius!) Se[n]tius Africanus / Liberi</t>
  </si>
  <si>
    <t>Dea Cael(estis) ius(sit)</t>
  </si>
  <si>
    <t>Castor / Pollux</t>
  </si>
  <si>
    <t>Castori et Polluci / di{i}s Magnis / Sulpicia Q(uinti) Sulpicii f(ilia) / votum ob filium / saluti restitutum</t>
  </si>
  <si>
    <t>Sulpicia Q(uinti) Sulpicii f(ilia)</t>
  </si>
  <si>
    <t>Murgi</t>
  </si>
  <si>
    <t>El Ejido</t>
  </si>
  <si>
    <t>Ceres</t>
  </si>
  <si>
    <t>[---]] / [s]anct/(a)e Regi(a)e / Caere&lt;r=II&gt;i(!) / a(nimo) / l(ibens) / p(osuit)</t>
  </si>
  <si>
    <t>Cerer(i) Frugif(erae) sac(rum) / colleg(ium) agrimensor(um) Carmonens(ium) et cent(uriae) / Albores Volces Agstes Ligyes / colleg(ium) agrimensor(um) Segobiens(ium) et centur(iae) / Badyes Cinens Bodnes Armores / colleg(ium) agrimensor(um) Hienipens(ium) et centur(iae) / Lides Moeles Hybres Limes / colleg(ium) agrimensor(um) Arvens(ium) et centur(iae) / Isurgutes Halos Arvabores Ores / colleg(ium) agrimensor(um) Oduciens(ium) et centur(iae) / Galles Secus Elpes Hares / colleg(ium) agrimensor(um) Muniguens(ium) et centur(iae) / Daudes Aves Albodunes Erques / colleg(ium) agrimensor(um) Axatitan(orum) et centur(iae) / Isines Alebries Lestes Hybres / colleg(ium) agrimensor(um) Obulculens(ium) et centur(iae) / Melges Verges Belges Tornes / civitat(es) octo ceteriq(ue) populi res public(ae) col(legia) centur(iae) / a(ere) p(ublico) com{m}mu[n(iter) pro frug(um)] / inc[r(ementis)] p(osuerunt) lib(enter) / M(arcus) Ulpius M(arci) f(ilius) L(uci) n(epos) M(arci) pron(epos) Quir(ina) Strabo / IIIvir aug(ur) pont(ifex) dedicavit d(ecreto) d(ecurionum)</t>
  </si>
  <si>
    <t xml:space="preserve">Collegia agrimensorum / Centuriae / Civitates </t>
  </si>
  <si>
    <t xml:space="preserve">M(arcus) Ulpius M(arci) f(ilius) L(uci) n(epos) M(arci) pron(epos) Quir(ina) Strabo </t>
  </si>
  <si>
    <t>Carmo</t>
  </si>
  <si>
    <t>Carmona</t>
  </si>
  <si>
    <t>Sacr(um) / Cerer(i)</t>
  </si>
  <si>
    <t>Acci Vetus / Iliberri Florentia</t>
  </si>
  <si>
    <t>Iznalloz</t>
  </si>
  <si>
    <t>Sacrum / Cereri</t>
  </si>
  <si>
    <t>Monturque</t>
  </si>
  <si>
    <t>Cereri [---]</t>
  </si>
  <si>
    <t>[S]acrum C[ereri] / Augustae</t>
  </si>
  <si>
    <t>Segida Augurina</t>
  </si>
  <si>
    <t>Palma del Río</t>
  </si>
  <si>
    <t>Cereri / L(ucius) Iulius / L(uci) f(ilius) Afer / vicanis / d(onum) d(edit)</t>
  </si>
  <si>
    <t xml:space="preserve">L(ucius) Iulius L(uci) f(ilius) Afer </t>
  </si>
  <si>
    <t>Mirobriga Turdulorum</t>
  </si>
  <si>
    <t>Talarrubias</t>
  </si>
  <si>
    <t>Cereri Aug(ustae) / in honorem et memoriam Quintiae M(arci) f(iliae) Flaccinae / Munig(uensis) flaminic(ae) divar(um) Aug(ustarum) splend(issimae) provinc(iae) Baetic(ae) / Q(uintus) Ael(ius) Vernaclus Muniguensis amicus et heres ac/cepto loco ab ordine splend(idissimo) m(unicipii) F(lavi) M(uniguensis) epulo divisio utriq(ue) sexui d(onum) d(edit)</t>
  </si>
  <si>
    <t>Q(uintus) Ael(ius) Vernaclus Muniguensis</t>
  </si>
  <si>
    <t xml:space="preserve">Quintia M(arci) f(iliae) Flaccina Munig(uensis) </t>
  </si>
  <si>
    <t>Munigua</t>
  </si>
  <si>
    <t>Culto imperial</t>
  </si>
  <si>
    <t>[- - - In]vict(o?) Aug(usto?) [- - - / - - -] procon[s(uli?) - - - / - - -] Icentiae vi[- - - / - - -]que Oceano T[- - - / - - -] nihil AVL[- - -] [- - -]e religi[- - -] [- - -]ulos TR[- - -] [- - -]RESI</t>
  </si>
  <si>
    <t>Saepo V[---]</t>
  </si>
  <si>
    <t>Dehesa de la Fantasía</t>
  </si>
  <si>
    <t>[---] VI[---] / [---]araei ar[ // ]uxininis [---] / [--- di]vorum sacr[um ---]</t>
  </si>
  <si>
    <t>Daeva</t>
  </si>
  <si>
    <t>Dominae / Daevae Valeria / Com(p)se animo / l&lt;i=Y&gt;bens v(otum) s(olvit)</t>
  </si>
  <si>
    <t>Valeria Com(p)se</t>
  </si>
  <si>
    <t>Incerta</t>
  </si>
  <si>
    <t>Q(uintus?) C() C() / d(eae?) I(nvictae?) s(acrum?)</t>
  </si>
  <si>
    <t>Q(uintus?) C() C()</t>
  </si>
  <si>
    <t>C(aius) C(- - -) Mo/destin/us Dea/nae(!) v(otum) / l(ibens) a(nimo) s(olvit)</t>
  </si>
  <si>
    <t>Herrera del Duque</t>
  </si>
  <si>
    <t>Diana</t>
  </si>
  <si>
    <t>Dianae / sacrum / Q(uintus) Ant(onius) / Crescens / Severianus / v(otum) l(ibens) s(olvit)</t>
  </si>
  <si>
    <t>Q(uintus) Ant(onius) Crescens Severianus</t>
  </si>
  <si>
    <t>Segida</t>
  </si>
  <si>
    <t>Burguillos del Cerro</t>
  </si>
  <si>
    <t>Diane(n)s(is)</t>
  </si>
  <si>
    <t>Gades</t>
  </si>
  <si>
    <t>Sacrum Dianae / aram / Marius [---] / v(otum) s(olvit) l(ibens) m(erito)</t>
  </si>
  <si>
    <t>Marius [---]</t>
  </si>
  <si>
    <t>Singilia Barba</t>
  </si>
  <si>
    <t>Málaga</t>
  </si>
  <si>
    <t>Antequera</t>
  </si>
  <si>
    <t>Cerro del Castillon</t>
  </si>
  <si>
    <t>Dianae A[ug(ustae)] / sacrum c[um] / suis ornam[ent(is)] / Sulpici[a --- f(ilia)] / Proc[ula] / [---]</t>
  </si>
  <si>
    <t xml:space="preserve">Sulpici[a --- f(ilia)] Proc[ula] </t>
  </si>
  <si>
    <t>Dianae Aug(ustae) sacr(um) / M(arcus) Valerius L(uci) f(ilius) Dexter / IIIIvir quinquen(nalis) / municip(alis) s(acrum) sign(um) d(e)d(edicavit?)</t>
  </si>
  <si>
    <t>M(arcus) Valerius L(uci) f(ilius) Dexter</t>
  </si>
  <si>
    <t>Sacrum Dianae / [---]H</t>
  </si>
  <si>
    <t>Almendral</t>
  </si>
  <si>
    <t>Dianae Aug(ustae) / ob memoriam Fabiae M(arci) f(iliae) / Priscae accepto ex decreto / ordinis loco / Rantulana Priscilla / mater sua impensa / ponendam curavit</t>
  </si>
  <si>
    <t xml:space="preserve">Rantulana Priscilla </t>
  </si>
  <si>
    <t xml:space="preserve">Fabiae M(arci) f(iliae) Priscae </t>
  </si>
  <si>
    <t>Ostur</t>
  </si>
  <si>
    <t>Manzanilla</t>
  </si>
  <si>
    <t>Dianae Aug(ustae) / Fabia C(ai) f(ilia) Fabiana cum ornamen/tis i(nfra) s(criptis) epulo dato d(at) d(edicat) // Catella(m) cum cylindris / n(umero) VII armillas cum cy/lindris n(umero) XX antemanus / cum cylindris n(umero) XIII peris/cilia(m) cum cylindris n(umero) XVIII / anulos gemmatos n(umero) II</t>
  </si>
  <si>
    <t xml:space="preserve"> Fabia C(ai) f(ilia) Fabiana</t>
  </si>
  <si>
    <t>Dii Deae</t>
  </si>
  <si>
    <t>D(is) d(eabusque) s(acrum) / Cornel(ius) / Aprilis / l(ibens) a(nimo) s(olvit) / lyricarius</t>
  </si>
  <si>
    <t>Dii Inferi</t>
  </si>
  <si>
    <t>Dion&lt;y=I&gt;sia Den(t)atiai(!) / ancilla rogat d{e}ibus(!) ego / rogo bon&lt;u=O&gt;(m) bon&lt;u=O&gt;(m) / d{e}ibus rogo oro bon&lt;u=O&gt;(m) / {e}infer{e}is bon&lt;u=O&gt;(m) Salpina / rogo oro et bonis inferis / ut d&lt;e=I&gt;o(r)s&lt;u=O&gt;(m) quod fit d{e}ibus(!) / infer&lt;i=ABU&gt;s ut hoc quo(d) sit / causa et (h)ec quod votum / feci ut solva(s) rogo / ut illam ducas rogo / oro</t>
  </si>
  <si>
    <t>Dionysia Den(t)atiai(!) ancilla</t>
  </si>
  <si>
    <t>Serva</t>
  </si>
  <si>
    <t>Dis I&lt;n=M&gt;feris vos rogo ut{e}i recipiat&lt;i=E&gt;s nomen / Luxsia(e!) A(uli) Antesti filia(e) caput cor co(n)s[i]li&lt;u=O&gt;(m) valetudine(m) / vita(m) membra omnia accedat morb&lt;u=O&gt;(s) cotid(i)e{a} et / s{e}i faciatis votum quod fac{c}io solva(m) vostris(!) meritis</t>
  </si>
  <si>
    <t xml:space="preserve">Luxsia(e!) A(uli) Antesti filia(e) </t>
  </si>
  <si>
    <t>Iliturgi</t>
  </si>
  <si>
    <t>Mengibar (Cerro de Maquiz)</t>
  </si>
  <si>
    <t>Dis Pater</t>
  </si>
  <si>
    <t>[---]MA[---] / Zetonia C[---] / Domino Dit[i] / Patri a(nimo) l(ibens) v(otum) s(olvit)</t>
  </si>
  <si>
    <t>[---]MA[---] Zetonia</t>
  </si>
  <si>
    <t>Dominae Regi(n)ae / P(ublius) B() Fortunat/us / sac(erdos) c(oloniae) A(eliae) Aug(ustae) Ital(icensium)</t>
  </si>
  <si>
    <t xml:space="preserve">P(ublius) B() Fortunatus </t>
  </si>
  <si>
    <t>Domina Sancta</t>
  </si>
  <si>
    <t>[I]ulius Fe/lix Do(minae) S(anctae)</t>
  </si>
  <si>
    <t xml:space="preserve">[I]ulius Felix </t>
  </si>
  <si>
    <t>Cabeza la Vaca</t>
  </si>
  <si>
    <t>Dominus Invictus</t>
  </si>
  <si>
    <t>L(ucius) Servilius Supera/tus domino invicto / donum libens ani/mo posuit / ara merenti</t>
  </si>
  <si>
    <t xml:space="preserve">L(ucius) Servilius Superatus </t>
  </si>
  <si>
    <t>Malaca</t>
  </si>
  <si>
    <t>Sacrum domus Aug(ustae) / M(arcus) Clodius Gal(eria) Proculus IIvir pont(ifex) Aug(usti) / [pe]r honorem c(ivitatem) R(omanam) [c]o[ns(ecutus)] cum Annia [ux]or[e] / et M(arco) Clodio Rustico et [M(arco)] Clodio Marcello fili(i)s [benefi]cio / Imp(eratoris) Caesaris Vespasiani Aug(usti) d(e) s(ua) p(ecunia) d(edit) d(edicavit)</t>
  </si>
  <si>
    <t>M(arcus) Clodius Gal(eria) Proculus / Annia</t>
  </si>
  <si>
    <t>M(arcus) Clodius Rusticus / [M(arcus)] Clodius Marcellus</t>
  </si>
  <si>
    <t>Soricaria</t>
  </si>
  <si>
    <t>Castro del Río</t>
  </si>
  <si>
    <t>In hon(orem) dom(us) divinae / G(aius!) Auf(ustius?) G(ai!) f(ilius) Gal(eria) Veget[us] / IIvir II curat(or) balineu[m] / aedifi(cavit) et G(aius!) Auf(ustius) G(ai!) f(ilius) Ga[l(eria)] / Avitus f(ilius) IIvir desig(natus) / d(e) s(ua) p(ecunia) [d(ederunt)] / et editis circiensibus [d(edicaverunt?)]</t>
  </si>
  <si>
    <t xml:space="preserve">G(aius!) Auf(ustius?) G(ai!) f(ilius) Gal(eria) Veget[us] / G(aius!) Auf(ustius) G(ai!) f(ilius) Ga[l(eria)] / Avitus f(ilius) </t>
  </si>
  <si>
    <t>Burguillos</t>
  </si>
  <si>
    <t>Villafranca de los Barros</t>
  </si>
  <si>
    <t>Domus / Numen</t>
  </si>
  <si>
    <t>Nominibus cunctis digno laudata pud[ore] / Servilia inmiti funere rapta iacet / coniunx dulcis obi(i)t mater pia nata probanda / cara soror veris mentis honesta bonis / custos sancta domus vita miranda pudica / conspicuum species qu(a)e parat ipsa decus{s} / facta quater solito Lucinae numine mater / pignoribus cecidit semper amanda probis / infelix pater et genetrix sua volnera deflent / deflent germani tempora maesta genis</t>
  </si>
  <si>
    <t>Epona</t>
  </si>
  <si>
    <t>Eponae / L(ucius?) Satrius Probus / v(otum) s(olvit) l(ibens) m(erito)</t>
  </si>
  <si>
    <t>L(ucius?) Satrius Probus</t>
  </si>
  <si>
    <t>Isturgi</t>
  </si>
  <si>
    <t>Andújar</t>
  </si>
  <si>
    <t>Eventus</t>
  </si>
  <si>
    <t>Bono Eventui Aug(usto) / L(ucius) Valerius Aelius Seve/rus L(uci) Valeri Celerini et / Aeliae Thallusae lib(ertus) / ob honorem sevir(atus) ex / decreto ordinis accep/to loco d(e) s(ua) p(ecunia) / d(onum) d(edit)</t>
  </si>
  <si>
    <t>L(ucius) Valerius Aelius Severus L(uci) Valeri Celerini et Aeliae Thallusae lib(ertus)</t>
  </si>
  <si>
    <t>Eventus / Augustae</t>
  </si>
  <si>
    <t>Boni Eventus / Aponia Montana sacerd(os) divar(um) Augustar(um) col(oniae) Aug(ustae) Fir(mae) / editis ob honorem sacerd(otii) circiensibus et / ob dedicationem aliis ex arg(enti) libris CL d(e) s(ua) p(ecunia) d(edit) d(edicavit)</t>
  </si>
  <si>
    <t>Aponia Montana</t>
  </si>
  <si>
    <t>Fama</t>
  </si>
  <si>
    <t>Famae Aug(ustae) / sacrum / [---]</t>
  </si>
  <si>
    <t>Urgapa</t>
  </si>
  <si>
    <t>Alameda</t>
  </si>
  <si>
    <t>Sacrum / Famae /Aug(ustae)</t>
  </si>
  <si>
    <t>Cerro de las Mestas</t>
  </si>
  <si>
    <t>Fatae / Nutrix</t>
  </si>
  <si>
    <t>Fatis Aug(ustis) / Nutrici / Aug(ustae) Tib(erius) Claudi(us) / Dion a(ram) d(onum) d(edit) d(edicavit)</t>
  </si>
  <si>
    <t>Tib(erius) Claudi(us) Dion</t>
  </si>
  <si>
    <t>Fons</t>
  </si>
  <si>
    <t>Fonti / sacro / [v(otum)] s(olvit) l(ibens) m(erito) / C(aius) Aemilius / Oculatus</t>
  </si>
  <si>
    <t>C(aius) Aemilius Oculatus</t>
  </si>
  <si>
    <t>Dom(i)na Fons font[i] / ut tu persequaris duas / res demando qui(s)cu&lt;m=N&gt;/que caligas meas t&lt;o=E&gt;l/luit et solias tibi / dea demando ut tu / illas ad(cep)tor si quis / puella si mulier sive / [ho]mo involavit / [in] illos persequaris</t>
  </si>
  <si>
    <t>Fonti divino aram / L(ucius) Postumius Satullus / ex voto d(onum) d(edit) d(edicavit)</t>
  </si>
  <si>
    <t>L(ucius) Postumius Satullus</t>
  </si>
  <si>
    <t>Fons / Dominae / Salutis / Salutaris</t>
  </si>
  <si>
    <t>Fontana</t>
  </si>
  <si>
    <t>Fontanae / sacrum / Flavia Severa / ex vot(o)</t>
  </si>
  <si>
    <t>Flavia Severa</t>
  </si>
  <si>
    <t>Fontanus</t>
  </si>
  <si>
    <t>[Fo]ntano / sacrum pro / salute C(ai) Auf[u]/sti Vegeti / Flavia Sedata v(otum) s(olvit) / l(ibens) a(nimo)</t>
  </si>
  <si>
    <t>Flavia Sedata</t>
  </si>
  <si>
    <t>C(aius) Auf[u]stius Vegetus</t>
  </si>
  <si>
    <t>Fontanus / Fontilis</t>
  </si>
  <si>
    <t>Fontano / et Fontili L(ucius) / Iul(ius) Rex e(x) v(oto) p(osuit)</t>
  </si>
  <si>
    <t>Ugultunia Contributa Iulia</t>
  </si>
  <si>
    <t>Medina de las Torres</t>
  </si>
  <si>
    <t>Fontes</t>
  </si>
  <si>
    <t>Fontibus / Cornel(ius) / [---]</t>
  </si>
  <si>
    <t>Cornelius [---]</t>
  </si>
  <si>
    <t>Seria Fama Iulia</t>
  </si>
  <si>
    <t>Jerez de los Caballeros</t>
  </si>
  <si>
    <t>Fortuna</t>
  </si>
  <si>
    <t>Fortunae Aug(ustae) / sacrum / C(aius) Marcius December / ob honorem sevira/tus sui ex |(denariis) DCCL re/missis sibi ab ordine / |(denarios) D de sua pecunia / d(onum) d(at)</t>
  </si>
  <si>
    <t>C(aius) Marcius December</t>
  </si>
  <si>
    <t>Alechipe</t>
  </si>
  <si>
    <t>Fortuna[e Aug(ustae?)] / M(arcus) Pupius C[aldus] / dedit</t>
  </si>
  <si>
    <t>M(arcus) Pupius C[aldus]</t>
  </si>
  <si>
    <t>Sabora</t>
  </si>
  <si>
    <t>Cerro de Sabora</t>
  </si>
  <si>
    <t>Fortunae [---] / L(ucius) Postumius Bla[---] / [p]oni iussit q[---] / [e]ducandor[um? ---] / [Kal(endis) O]ctobr(ibus) Pos[tumo Capitone? co(n)s(ulibus)]</t>
  </si>
  <si>
    <t>L(ucius) Postumius Bla[---]</t>
  </si>
  <si>
    <t>L(ucius) Postu/mius Optatus / Fortunae v(oto) s(oluto) l(ibens) m(erito) / f(ecit) pavimentum</t>
  </si>
  <si>
    <t>L(ucius) Postumius Optatus</t>
  </si>
  <si>
    <t>El Bosque</t>
  </si>
  <si>
    <t>Dulcinia Mes[sia ---] / iure nequiore Fortuna domino fato [---] / eius dempta commendanda [est] vobis [---] / [---]LAR[---]II quam virg[---] sinacium [---] / [---] quare / nata[l]em eius qui est sextum [Kal(endas) Aug]/ustas rogo frequentes (p)er / viginti annos mira cum desidia / celebretis propter quod omnibus annis / quoat vixero dividam municipio n(ostro) Siar/ensi dumtaxat praesentibus decurioni/bus singulis X |(denarios) ternos seviralibus X |(denarios) / binos plebi utriusque sexus et incolis / X |(denarios) singulos quot praestabo dumtaxat / quoat vixero</t>
  </si>
  <si>
    <t>Municipium Siarensis</t>
  </si>
  <si>
    <t>Dulcina Mes[sia ---]</t>
  </si>
  <si>
    <t>Siarum</t>
  </si>
  <si>
    <t>Cardeña</t>
  </si>
  <si>
    <t>Fortunae Aug(ustae) / [---]IA L(uci) f(ilia) Celerina bis ante ea / [pub]lice epulata ob honorem sacerdoti(i) / [ex ar]genti p(ondo) C epulo dato d(onum) d(edit)</t>
  </si>
  <si>
    <t>[---]IA L(uci) f(ilia) Celerina</t>
  </si>
  <si>
    <t>Salpensa</t>
  </si>
  <si>
    <t>Utrera</t>
  </si>
  <si>
    <t>[Fortun]a[e] / Aug(ustae) Geni[o] / municipi[ii]</t>
  </si>
  <si>
    <t>Fortunae Crescenti August[ae] / ex testamento Fabiae Ursinae ex argen[ti p(ondo) ---] / Fabi l(iberti) Mam(ercus) Marius Salvius Tertius Psyche fac(iendum) c(uraverunt)</t>
  </si>
  <si>
    <t>[---] Fabi l(iberti) Mam(ercus) Marius Salvius Tertius Psyche</t>
  </si>
  <si>
    <t>Fabiae Ursinae</t>
  </si>
  <si>
    <t>Fortunae Crescenti August(ae) / [---]</t>
  </si>
  <si>
    <t>Genius</t>
  </si>
  <si>
    <t>G(enio?) c(oloniae) P(atriciae) / L(ucius) Flaminius / Severus Aurgit(anus) / votum solvi[t] / libens animo</t>
  </si>
  <si>
    <t xml:space="preserve">L(ucius) Flaminius Severus Aurgit(anus) </t>
  </si>
  <si>
    <t>Sacili Martiale</t>
  </si>
  <si>
    <t>Adamuz</t>
  </si>
  <si>
    <t>Genio m(unicipii) F(lavi) A(rvensis) / &lt;L=I&gt;(ucius) Coranius / Tuscus l(ibens) p(oni) i(ussit)</t>
  </si>
  <si>
    <t>L(ucius) Coranius Tuscus</t>
  </si>
  <si>
    <t>Arva</t>
  </si>
  <si>
    <t>Alcolea del Río</t>
  </si>
  <si>
    <t>Gen(io) / m(unicipum) m(unicipii) M(artialis) / sacrum</t>
  </si>
  <si>
    <t>El Carpio</t>
  </si>
  <si>
    <t>Genio / municipi(i) Antik(ariensis) / Iulia M(arci) f(ilia) Cornelia / Materna mater / M(arci) Cor(nelii) Agricolae / testamento poni / iussit</t>
  </si>
  <si>
    <t xml:space="preserve">Iulia M(arci) f(ilia) Cornelia Materna </t>
  </si>
  <si>
    <t>M(arcus) Cor(nelius) Agricola</t>
  </si>
  <si>
    <t>Anticaria</t>
  </si>
  <si>
    <t>Genio / municipi(i) / sacrum / L(ucius) Caecilius / Attarius / ob honorem IIIIIIvir(atus) d(onum) d(edit)</t>
  </si>
  <si>
    <t>L(ucius) Caecilius Attarius</t>
  </si>
  <si>
    <t>Caelia</t>
  </si>
  <si>
    <t>Arcos de la Frontera</t>
  </si>
  <si>
    <t>Genio oppidi / Iustus Modesti f(ilius) / Xvir max(imus) / ponendam cu/ravit</t>
  </si>
  <si>
    <t>Iustus Modesti f(ilius)</t>
  </si>
  <si>
    <t>Regina Turdulorum</t>
  </si>
  <si>
    <t>Casas de la Reina</t>
  </si>
  <si>
    <t>Genio m(unicipium) m(unicipii) Regi/nensis L(ucius) Cal/purnius Mer/cator gem(m)am / ex voto d(e) s(ua) pec/u&lt;n=M&gt;(ia) dedit et dedi/cavit</t>
  </si>
  <si>
    <t>L(ucius) Calpurnius Mercator</t>
  </si>
  <si>
    <t>Genio / m(unicipum) m(unicipii) / Flavi / Iponoben/sis</t>
  </si>
  <si>
    <t>Iponoba</t>
  </si>
  <si>
    <t>Cerro del Minguillar</t>
  </si>
  <si>
    <t>Genio</t>
  </si>
  <si>
    <t>Gen[io ---] / [---] Cornelius L(uci) f(ilius) C(ai) n(epos) [---] / ex arg(enti) p(ondo) I[---]</t>
  </si>
  <si>
    <t>[1] Cornelius L(uci) f(ilius) C(ai)</t>
  </si>
  <si>
    <t>Genio oppidi / Sabetani / C(aius) Fabius Nigellio / d(onum) d(edit)</t>
  </si>
  <si>
    <t xml:space="preserve"> C(aius) Fabius Nigellio</t>
  </si>
  <si>
    <t>Genio pagi / Aug(usti) / C(aius) Fabius Nigellio / d(onum) d(edit)</t>
  </si>
  <si>
    <t>C(aius) Fabius Nigellio</t>
  </si>
  <si>
    <t>Gen[i]o col[oniae] / [---]ris [---]S[</t>
  </si>
  <si>
    <t>[Ge]nio co[loniae ---] / [---] Augusta[---] / [---]ae patron[us ---] / [de]dit de[dicavit]</t>
  </si>
  <si>
    <t>Geni[o] muni[c(ipii)] / C(oncordiae) I(uliae) Nertobrigae / palmam ex argent(i) p(ondo) Octavia Maxuma(!) / v(otum) s(olvit) l(ibens) [m(erito)]</t>
  </si>
  <si>
    <t>Octavia Maxuma(!)</t>
  </si>
  <si>
    <t>- - - - - -? / [- - -] DEO GENI / ex voto / solvit</t>
  </si>
  <si>
    <t>Fuengirola</t>
  </si>
  <si>
    <t>Genio muni/cipii Florentino/rum M(arcus) Serviliu[s] / Onesimus ob h[ono]/[rem seviratus</t>
  </si>
  <si>
    <t>M(arcus) Serviliu[s] Onesimus</t>
  </si>
  <si>
    <t>[Geni]o municipi(i) [---] / [---]is L(ucius) Fabius Q(uinti) f(ilius) Gal(eria) [---] / [Art]igiensis(?) v(otum) s(olvit) l(ibens) m(erito)</t>
  </si>
  <si>
    <t xml:space="preserve">L(ucius) Fabius Q(uinti) f(ilius) Gal(eria) [3] / [Art]igiensis(?) </t>
  </si>
  <si>
    <t>Artigi</t>
  </si>
  <si>
    <t>Marchena</t>
  </si>
  <si>
    <t>C(aius) Vettius C(ai) f(ilius) Ser(gia) / centur(io) leg(ionis) XXX / IIvir iterum / G(enio) c(oloniae) G(enetivae) Iul(iae) sacrum dat</t>
  </si>
  <si>
    <t>C(aius) Vettius C(ai) f(ilius) Ser(gia)</t>
  </si>
  <si>
    <t xml:space="preserve">Genium Baetis / sig[num aere]um / L(ucius) Iulius [---]s / [vot]o susc[epto] / [pro r(e) p(ublica) collegii] / [pereg]rinorum de salario suo annuo / ex </t>
  </si>
  <si>
    <t>Colegii peregrinorum</t>
  </si>
  <si>
    <t>L(ucius) Iulius [---]s</t>
  </si>
  <si>
    <t>Hispalis</t>
  </si>
  <si>
    <t>Genio oppi[di] / sacrum / M(arcus) Servilius [---] / Asper cent(urio) [---] / sacroru[m] / curiarum [---] / d(e) s(ua) p(ecunia) [d(edit)]</t>
  </si>
  <si>
    <t>M(arcus) Servilius [---] Asper</t>
  </si>
  <si>
    <t>Acinippo</t>
  </si>
  <si>
    <t>Ronda la Vieja</t>
  </si>
  <si>
    <t>[Genio M]unicipi(i) Flavi [M]uniguen[sis] / [Quint]i[a M(arci) f(ilia) Fl]accina ex argenti p(ondo) [---] / [cum] exe[d]ra et aede de sua p(ecunia) [d(edit) ---] / [et] epu[l]o dato dedicavit</t>
  </si>
  <si>
    <t>[Quint]i[a M(arci) f(ilia) Fl]accina</t>
  </si>
  <si>
    <t>Turri / Genio</t>
  </si>
  <si>
    <t>Tolox</t>
  </si>
  <si>
    <t>Genio munici/pi(i) Nescaniensis / L(ucius) Postumius Gly/con Nescaniensi[s] / signum caprae pe/cunia sua t(estamento?) ex HS / sestertiis/ mille n(ummum) fieri et Nes/caniae in foro po/ni iussit quot do/num ut consum/mari posset M(arcu) Cor/nelius Niger Nesc(aniensis) / h(eres) eius adiectis de/ suo ad impensas/ operis sestertiis C n(ummum)/ dedicavit</t>
  </si>
  <si>
    <t xml:space="preserve"> L(ucius) Postumius Glycon Nescaniensi[s]</t>
  </si>
  <si>
    <t xml:space="preserve">M(arcu) Cor/nelius Niger Nesc(aniensis) </t>
  </si>
  <si>
    <t>Genio / municipi(i) Nes/caniensis Li/cinia Nigel/la Osquen/sis nomine / suo et nomi/ne Fabi Firma/ni mariti sui / testamento / fieri iussit</t>
  </si>
  <si>
    <t>Licinia Nigella Osquensis / Fabius Firmanus</t>
  </si>
  <si>
    <t>Genius / Tutela / Minerva</t>
  </si>
  <si>
    <t>Genio c(oloniae) C(laritatis) I(uliae) et coloniae Patriciae C(aius) Vale[rius ---] / ex arg(enti) mille libris fieri poniq(ue) in templo Tu[telae ---] / ITRES eius implorato ab indulgentia SA[---] / item P[---]DVB sacra ref[i]ci ne Minervae Patr[iciae? ---] / ANIE Geni corona aurea pontif(icali) facienda S[---]</t>
  </si>
  <si>
    <t xml:space="preserve">C(aius) Vale[rius ---] </t>
  </si>
  <si>
    <t>Hercules</t>
  </si>
  <si>
    <t>Herculem / Primigenium / Aug(ustum) sacrum / [---]cini[u]s C(ai) f(ilius) / [---]er [---] l(ibens) v(otum) s(olvit)</t>
  </si>
  <si>
    <t xml:space="preserve">[---]cini[u]s C(ai) f(ilius) [---]er </t>
  </si>
  <si>
    <t>Herculi Aug(usto) sacrum / L(ucius) Quintius L(uci) f(ilius) Quir(ina) Rufus / sua pecunia d(onum) d(edit)</t>
  </si>
  <si>
    <t>L(ucius) Quintius L(uci) f(ilius) Quir(ina) Rufus</t>
  </si>
  <si>
    <t>Iulia Traducta</t>
  </si>
  <si>
    <t>Algeciras</t>
  </si>
  <si>
    <t>H(erculi) G(aditano)</t>
  </si>
  <si>
    <t>Herculi Invicto / ALCINVS Glaucus / D() I() S() M()</t>
  </si>
  <si>
    <t xml:space="preserve">ALCINVS Glaucus </t>
  </si>
  <si>
    <t>Herculi / [L(ucius)] Cornelius Firmillu[s] / [et] L(ucius) Porcius Lucanu[s] / [Aug]ustales / [---] dedicaveru[nt]</t>
  </si>
  <si>
    <t>[L(ucius)] Cornelius Firmillu[s] / L(ucius) Porcius Lucanu[s]</t>
  </si>
  <si>
    <t>Iulipa</t>
  </si>
  <si>
    <t>Esparragosa de la Serena</t>
  </si>
  <si>
    <t>Hercul[i] / C(aius) Iu[l]ius / Rustic[us] / l(ibens) an(imo) v(otum) s(olvit)</t>
  </si>
  <si>
    <t>C(aius) Iu[l]ius Rustic[us]</t>
  </si>
  <si>
    <t>Vergilia</t>
  </si>
  <si>
    <t>Huelma</t>
  </si>
  <si>
    <t>Her/culi / Aug(usto)</t>
  </si>
  <si>
    <t>Ceret</t>
  </si>
  <si>
    <t>Jerez de la Frontera</t>
  </si>
  <si>
    <t>Herculi Aug(usto) / sacrum / Q(uintus) Castricius / Re[---]parus / d(onum) d(edit)</t>
  </si>
  <si>
    <t xml:space="preserve">Q(uintus) Castricius / Re[3]parus </t>
  </si>
  <si>
    <t>Herculi / sacrum / Sacro</t>
  </si>
  <si>
    <t>Sacro</t>
  </si>
  <si>
    <t>Servus</t>
  </si>
  <si>
    <t>Herculi invicto / Ti(berius) Iulius Augusti f(ilius) divi nep(os) Caesar Augu[st(us)] / imp(erator) pontifex max&lt;i=U&gt;mus ded[it] / [[---]] / [[---]]</t>
  </si>
  <si>
    <t>Imperator</t>
  </si>
  <si>
    <t>Tucci</t>
  </si>
  <si>
    <t>Martos</t>
  </si>
  <si>
    <t>H[er]culi / Cn(aeus) Annaeus / Natalis / Patric(iensis) / posuit</t>
  </si>
  <si>
    <t>Cn(aeus) Annaeus Natalis Patric(iensis)</t>
  </si>
  <si>
    <t>[---] C(ai) f(ilius) Severus // sacrum Herculi // s(olvit) l(ibens) // m(erito</t>
  </si>
  <si>
    <t xml:space="preserve">[---] C(ai) f(ilius) Severus </t>
  </si>
  <si>
    <t>Mollina</t>
  </si>
  <si>
    <t>[---] / sacerdoti Her[culis?] / Modia Rusticula / mater d(edit)</t>
  </si>
  <si>
    <t xml:space="preserve">Modia Rusticula </t>
  </si>
  <si>
    <t>[---]</t>
  </si>
  <si>
    <t>Herculi invic(to) / L(ucius) Cornelius / Ianuarius [---]</t>
  </si>
  <si>
    <t>L(ucius) Cornelius Ianuarius</t>
  </si>
  <si>
    <t>Motril</t>
  </si>
  <si>
    <t>[Her]culis(?) [---] / [---] Herculis [---]</t>
  </si>
  <si>
    <t>Q(uinto) Cornelio [---] Gal(eria) Senecioni / Anniano co(n)s(uli) proco(n)s(uli) / Ponti et Bit[h]yniae / curatori viae Appiae / legato legionis VII / Geminae Feli[c]is curatori / viae Latinae pr[a]etori tribun[o] / plebis qu[a]estori urbano / sacerdoti Herculis</t>
  </si>
  <si>
    <t>Q(uintus) Cornelius [---] Gal(eria) Senecioni Annianus</t>
  </si>
  <si>
    <t>Herculi Aug(usto) / sacrum / L(ucius) Quintius L(uci) f(ilius) / Quir(ina) Rufus / sua pecunia / d(onum) d(edit)</t>
  </si>
  <si>
    <t xml:space="preserve">L(ucius) Quintius L(uci) f(ilius) Quir(ina) Rufus </t>
  </si>
  <si>
    <t>[H]ercules</t>
  </si>
  <si>
    <t>Herculi d(eo) s(acrum) / Aur(elius) Zenon(is) / Ianuarius VIvir / v(otum) l(ibens) s(olvit)</t>
  </si>
  <si>
    <t xml:space="preserve"> Aur(elius) Zenon(is) Ianuarius</t>
  </si>
  <si>
    <t>Templum Herculis / quot L(ucius) Vibius Fetialis / rei p(ublicae) Osquens(i) promiserat / rece[p]tis a re p(ublica) HS VI mil(ibus) / L(ucius) Vibius Fetialis nepos / eius fecit et cum signo / Herculis d(edicavit)</t>
  </si>
  <si>
    <t>L(ucius) Vibius Fetialis</t>
  </si>
  <si>
    <t>Villanueva del Trabuco</t>
  </si>
  <si>
    <t>Hermes</t>
  </si>
  <si>
    <t>Hermeisci</t>
  </si>
  <si>
    <t>ʽHλίῳ / ʼΑθηνᾷ</t>
  </si>
  <si>
    <t>[Θεοῖς] ἐπηκόοις / [καὶ] εὐεργέταις / ʽHλίῳ · μεγάλῳ · Φρην / ʼΕλαγαβάλῳ καὶ Kυπ[ρίδι?] / Xαριναζαιᾳ καὶ / ʼΑθηνᾷ · ʼAλλᾶθ · N[- - -] / [...]εικα καὶ Γε[- - -] / [θεοῖς ἐπη?]κόοις θ [ἔτους?]</t>
  </si>
  <si>
    <t>Bujalance</t>
  </si>
  <si>
    <t>Pater</t>
  </si>
  <si>
    <t>Iussu Domina[e] / Isidi Bulsae / C(aius) Licinius Flav/inus fontem / [et ae]dem d(edit)</t>
  </si>
  <si>
    <t xml:space="preserve">C(aius) Licinius Flavinus </t>
  </si>
  <si>
    <t>Sacrum / Pantheae / Isidi</t>
  </si>
  <si>
    <t>[Isidi D]ominae / M(arcus) Sempronius / Maxumus(!) v(otum) s(olvit) l(ibens) m(erito)</t>
  </si>
  <si>
    <t>M(arcus) Sempronius Maxumus</t>
  </si>
  <si>
    <t>Bolonia</t>
  </si>
  <si>
    <t>Baelo Claudia</t>
  </si>
  <si>
    <t>Isidi Do[minae] / L(ucius) Vecili[us ---] / l(ibens) m(erito) v(otum) [s(olvit)]</t>
  </si>
  <si>
    <t xml:space="preserve">L(ucius) Vecili[us ---] </t>
  </si>
  <si>
    <t>Isidi Dominae / Marcia Voluptas ex voto / et iussu libens animo sol(vit)</t>
  </si>
  <si>
    <t>Marcia Voluptas</t>
  </si>
  <si>
    <t>[Isi]di Ul(pia) Privata imperio Iunonis d(edit?) d(edicavit?)</t>
  </si>
  <si>
    <t>Ulpia Privata</t>
  </si>
  <si>
    <t>Isidi / Regin(ae) / Soter / votum / s(olvit) l(ibens) a(nimo)</t>
  </si>
  <si>
    <t>Soter</t>
  </si>
  <si>
    <t>Isidi · Puel[lae] / iussu · dei · Net[onis?] / Fabia · L(uci) · f(ilia) · Fabiana · avia / in · honorem · Avitae · nept(i)s / piìsimae · ex · arg(enti) · p(ondo) · CXII s(emis) ||(unciarum) |(semunciae) |(scrupulorum) V / item · ornamenta · in basilio unio et · margarita / n(umero) · VI · zmaragdi · duo · cylindri · n(umero) · VII · gemma · car/bunclus gemma · hyacinthus gemmae · ceraunìae / duae · in auribus · zmaragdi · duo · margarita · duo / in collo · quadribacium · margarita · n(umero) XXXVI · / zmaragdis · n(umero) · XVIII · in clusuris · duo · in · tibiis · / zmaragdi · duo · cylindri · n(umero) · XI · in spataliis · zmarag/di · n(umero) · VIII · margarita · n(umero) · VIII · in digito · minimo anuli / duo · gemmis · adamant(ibus) · digito · sequenti · anulus · po/lypsephus · zmaragdis · et · margarito · in digito · summo / anulus · cum zmaragdo · in soleis · cylindri n(umero) · VIII</t>
  </si>
  <si>
    <t>Fabia Fabiana</t>
  </si>
  <si>
    <t>Avita</t>
  </si>
  <si>
    <t>Iula Gemella Acci</t>
  </si>
  <si>
    <t>Guadix</t>
  </si>
  <si>
    <t>Isis M&lt;y=V&gt;r(i)o&lt;nym=MEM&gt;(a) / tibi co&lt;m=N&gt;mendo / furtu(m) meu(m) mi(hi) fac / tu{t}o numini ma(i)es/tati(!) ex{s}emplaria / ut tu evi&lt;t=D&gt;e(s) i&lt;n=M&gt; medi/o (!) qui fecit (!) a&lt;bs=V&gt;tulit / aute(m) res opertor(i)u(m) / albu(m) nov(um) stragulu(m) / nov(um) lodices duas &lt;d=M&gt;e / us&lt;u=O&gt; rogo domina / per maiestate(m) tua(m) / ut (h)oc furtu(m) repr&lt;e=I&gt;(he)/ndas</t>
  </si>
  <si>
    <t>Sex(tus) Peducae{i}us Sex(ti) fil(ius) / Herophilus / Isi Sarapi / d(onum) d(edit) l(ibens) m(erito)</t>
  </si>
  <si>
    <t>Sex(tus) Peducae{i}us Sex(ti) fil(ius) Herophilus</t>
  </si>
  <si>
    <t>]IDI</t>
  </si>
  <si>
    <t>Iulio Divo / municipes</t>
  </si>
  <si>
    <t>Arunda</t>
  </si>
  <si>
    <t>Ronda</t>
  </si>
  <si>
    <t>Iuno</t>
  </si>
  <si>
    <t>Ex voto Iunoni Mar(cus) Cor(nelius) I() et uxor</t>
  </si>
  <si>
    <t>Mar(cus) Cor(nelius) I() / uxor</t>
  </si>
  <si>
    <t>Bobadilla</t>
  </si>
  <si>
    <t>Iunoni sa/crum / Terentia Pue/lla testamento / poni iussit ex / argenti libris / L</t>
  </si>
  <si>
    <t>Terentia Puella</t>
  </si>
  <si>
    <t>Iun(oni) / sac[rum]</t>
  </si>
  <si>
    <t>La Morera</t>
  </si>
  <si>
    <t>Iunoni Reginae / M(arcus) Calpurnius M(arci) f(ilius) / Gal(eria) Seneca Fabius Turpio / Sentinatianus primus pilus / legionis primae Adiutricis / procurator provinciae Lusi/taniae et Vettoniae praefectus / classis praetoriae Ravenna/tis ex argenti libris centum / d(onum) d(edit) / Suconia C(ai) filia Rustica uxor epu/lo dato utriusq(ue) sexus / dedica(vit)</t>
  </si>
  <si>
    <t xml:space="preserve">M(arcus) Calpurnius M(arci) f(ilius) Gal(eria) Seneca Fabius Turpio Sentinatianus / Suconia C(ai) filia Rustica </t>
  </si>
  <si>
    <t>Villalba del Alcor</t>
  </si>
  <si>
    <t>Iunoni Aug(ustae) sacrum / in honorem Aeliae / Domitiae Severianae / flaminicae perpetuae / ex decreto splendidissimi / ordinis cui / statuam argenteam / ex argenti p(ondo) C poni decr(evit) / C(aius) Iulius Aelius Theseus et / Aelia Domitia Tertullina / pa{e}rentes et Q(uintus) Aelius / Iulius Severus Optatianus / [fra]ter ex argenti p(ondo) C</t>
  </si>
  <si>
    <t>Ordo</t>
  </si>
  <si>
    <t xml:space="preserve"> C(aius) Iulius Aelius Theseus / Aelia Domitia Tertullina / Q(uintus) Aelius Iulius Severus Optatianus </t>
  </si>
  <si>
    <t>Aelia Domitia Severiana</t>
  </si>
  <si>
    <t>Institución cívica</t>
  </si>
  <si>
    <t>Barbesula</t>
  </si>
  <si>
    <t>Iuppiter</t>
  </si>
  <si>
    <t>At Iovis</t>
  </si>
  <si>
    <t>Iovi / O(ptimo) M(aximo) / Silvia M(arci) f(ilia) / Severiana / ex voto</t>
  </si>
  <si>
    <t>Silvia M(arci) f(ilia) Severiana</t>
  </si>
  <si>
    <t>I(ovi) O(ptimo) M(aximo) / ex voto / Lapa Catul/i s(erva?)</t>
  </si>
  <si>
    <t>Lapa</t>
  </si>
  <si>
    <t>I(ovi) O(ptimo) M(aximo) / [---]</t>
  </si>
  <si>
    <t>Iovi Opt&lt;i=U&gt;mo / Max&lt;i=U&gt;mo sa/crum L(ucius) Vibius / Vegetus a(nimo) l(ibens) v(otum) s(olvit)</t>
  </si>
  <si>
    <t>L(ucius) Vibius Vegetus</t>
  </si>
  <si>
    <t>Iovi sac/rum M/ontan/us Clout[i(?)] / s(olvit) v(otum) m(erito) l(ibens) a(nimo)</t>
  </si>
  <si>
    <t>Montanus Clout[i(?)]</t>
  </si>
  <si>
    <t>Iovi O(ptimo) / M(aximo) L(ucius) Fa() / Flore(n)ti/a(nus?) ex vo(to) / d(onum) d(edit) Luc(ius) nepo(s)</t>
  </si>
  <si>
    <t>L(ucius) Fa() Flore(n)tia(nus?) / Lucius</t>
  </si>
  <si>
    <t>Municipium Flavium V(-)</t>
  </si>
  <si>
    <t>Campillo de Llerena</t>
  </si>
  <si>
    <t>[---] sacrum / Iovi [---] / Valer(ius) Flavius C() / DON OB[---]V vir</t>
  </si>
  <si>
    <t xml:space="preserve">Valer(ius) Flavius C() </t>
  </si>
  <si>
    <t>I(ovi) O(ptimo) M(aximo) / v(otum) s(olvit) l(ibens) m(erito)</t>
  </si>
  <si>
    <t>[---] / I(ovi) O(ptimo) M(aximo) / [v(otum)] s(olvit) l(ibens) m(erito)</t>
  </si>
  <si>
    <t>Iovi Optimo Max(imo) / L(ucius) Vibius Lucanus Ur() / testamento poni ius/sit ex HS VI(milibus)</t>
  </si>
  <si>
    <t xml:space="preserve"> L(ucius) Vibius Lucanus Ur()</t>
  </si>
  <si>
    <t>Teba</t>
  </si>
  <si>
    <t>Cortijo del Tajo</t>
  </si>
  <si>
    <t>Iovi Optimo / Maximo / Q(uintus) Rutil[---] / L(ucius) Aelius AVG / [---]NSTRILIVS / cum filiis suis d(ederunt) d(edicaverunt)</t>
  </si>
  <si>
    <t xml:space="preserve"> Rutil[---] L(ucius) Aelius / Filii</t>
  </si>
  <si>
    <t>Onuba</t>
  </si>
  <si>
    <t>C(aius) Caecilius Pic/us et L(ucius) Sempr/onius Pollio / pagi magistri / Iovi O(ptimo) M(aximo) vo/verunt</t>
  </si>
  <si>
    <t>C(aius) Caecilius Picus / L(ucius) Sempronius Pollio</t>
  </si>
  <si>
    <t>Garlitos</t>
  </si>
  <si>
    <t>Iovi / Maximo / sacrum</t>
  </si>
  <si>
    <t>I(ovi) O(ptimo) M(aximo) K(apitolino) / Conservatori generis humani / Sempronia Fla/viana L(uci) lib(erta) / v(otum) s(olvit)</t>
  </si>
  <si>
    <t>Los Villares</t>
  </si>
  <si>
    <t>I(ovi) O(ptimo) M(aximo)</t>
  </si>
  <si>
    <t>[I(ovi) O(ptimo) M(aximo)] / Cons[erv(atori)] / Contrib[ut(ae)] / Iuliae / Valeri / Rusticus et / [---]</t>
  </si>
  <si>
    <t>Rusticus  / [---]</t>
  </si>
  <si>
    <t>Iulia Valeria</t>
  </si>
  <si>
    <t>Iovi Opt(imo) Max(imo) / sacrum</t>
  </si>
  <si>
    <t>Iovi Opt&lt;i=U&gt;mo / Max&lt;i=U&gt;mo colle/gium salutare{m}</t>
  </si>
  <si>
    <t>Fodina Aeraria</t>
  </si>
  <si>
    <t>Riotinto</t>
  </si>
  <si>
    <t>Iovi / Opt&lt;i=U&gt;mo / Max&lt;i=U&gt;mo / [---]</t>
  </si>
  <si>
    <t>Iovi Anca/[---]i Clouti/[us ---]mici f(ilius) / v(otum) l(ibens) a(nimo) s(olvit)</t>
  </si>
  <si>
    <t>Clouti[us ---]mici f(ilius)</t>
  </si>
  <si>
    <t>Segura de Leon</t>
  </si>
  <si>
    <t>[Iovi P]antheo Aug(usto) sacrum / T(itus) Flavius Baeticus lib(ertus) rei p(ublicae) / Muniguensium accepto loco / ex decreto ordinis d(onum) [d(edit)]</t>
  </si>
  <si>
    <t>T(itus) Flavius Baeticus lib(ertus) rei p(ublicae) Muniguensium</t>
  </si>
  <si>
    <t>I(ovi) O(ptimo) M(aximo) s(acrum) / M() A() l(ibens) a(nimo) p(osuit)</t>
  </si>
  <si>
    <t>M() A()</t>
  </si>
  <si>
    <t>Solia</t>
  </si>
  <si>
    <t>Pozoblanco</t>
  </si>
  <si>
    <t>I(ovi) O(ptimo) M(aximo) / P(ublius) V() M() / v(otum) s(olvit) l(ibens) m(erito)</t>
  </si>
  <si>
    <t>P(ublius) V() M()</t>
  </si>
  <si>
    <t>Batora</t>
  </si>
  <si>
    <t>Torredonjimeno</t>
  </si>
  <si>
    <t>Iovem Pantheum Aug(ustum) / cum aede et tetrastylo solo [p]ub(lico) / L(ucius) Calpurnius Gallio et C(aius) Marius / Clemens Nescanienses cu/ratores iuvenum Laurensium / d(ederunt) d(edicaverunt) K(alendis) Iuli(i)s P(ublio) Sept&lt;i=U&gt;mio Apro / M(arco) Sedatio Severiano co(n)s(ulibus)</t>
  </si>
  <si>
    <t>L(ucius) Calpurnius Gallio et C(aius) Marius / Clemens Nescanienses</t>
  </si>
  <si>
    <t>L(ucius) P(orcius) Portia/nus po[suit] / ara(m) Iovi</t>
  </si>
  <si>
    <t xml:space="preserve">L(ucius) P(orcius) Portianus </t>
  </si>
  <si>
    <t>Villanueva de Cordoba</t>
  </si>
  <si>
    <t>I(ovi) O(ptimo) M(aximo) C(onservatori) / sacr[um]</t>
  </si>
  <si>
    <t>I(ovi) O(ptimo) M(aximo) / L(ucius) Fabius L(uci) f(ilius) Quir(ina) Chrysip/pus Obulconens[i]s dedit</t>
  </si>
  <si>
    <t xml:space="preserve">L(ucius) Fabius L(uci) f(ilius) Quir(ina) Chrysippus Obulconens[i]s </t>
  </si>
  <si>
    <t>Q(uintus) Cornelius Quart() Io/vi</t>
  </si>
  <si>
    <t>Zalamea de la Serena</t>
  </si>
  <si>
    <t>I(ovi) O(ptimo) M(aximo) / Victori / Severus P(ubli) l(ibertus) v(otum) s(olvit)</t>
  </si>
  <si>
    <t>Victori Severus</t>
  </si>
  <si>
    <t>[--- tu] ita u[t ne aliter decretum fiat quam ut per tabellam decuriones cons]criptis[ve sententiam ferant et ante quam ferant iurent per Iovem et divum Aug(ustum) et divum Claud]ium e[t divum Vesp(asianum) Aug(ustum) et divum Titum Aug(ustum) et Genium Imp(eratoris) Caesaris Domiti]ani A[ug(usti) deosque Penates</t>
  </si>
  <si>
    <t>Iuppiter / Genius</t>
  </si>
  <si>
    <t>Iovi [---] / M(arcus) Antistius [---] / ex prov(incia) Baet(ica) E[--- in] / honor(em) Gen(ii) co[lon(iae) ---] / cum fil(io) M(arco) Antist(io) Luca[no</t>
  </si>
  <si>
    <t xml:space="preserve">M(arcus) Antistius [---] </t>
  </si>
  <si>
    <t>M(arcus) Antist(ius) Luca[nus]</t>
  </si>
  <si>
    <t>I(ovi) O(ptimo) M(aximo) / Conser/vatori e[t] / domini[s] / Nympha/bus p(osuit) a(nimo) l(ibens) / Loricius / Hilus</t>
  </si>
  <si>
    <t>Loricius Hilus</t>
  </si>
  <si>
    <t>Iuventus</t>
  </si>
  <si>
    <t>Iuventuti Aug(usto) / C(aius) Marcius / [N]iger ob hono/[r]em f[l]amina/tus E T ARA / EV[---]S[---]AL/T SI D[---]D</t>
  </si>
  <si>
    <t>C(aius) Marcius [N]iger</t>
  </si>
  <si>
    <t>Lares</t>
  </si>
  <si>
    <t>Ti(berio) Caesari divi Aug(usti) f(ilio) / divi Iuli n(epoti) Aug(usto) pont(ifici) max(imo) / trib(unicia) pot(estate) XXIX co(n)s(uli) IV imp(eratori) VIII / L(ucius) Sempronius La[---]icus / mag(ister) Larum Augus(torum) dedit</t>
  </si>
  <si>
    <t>L(ucius) Sempronius La[---]icus</t>
  </si>
  <si>
    <t>[---]us Mari / [---] mens(ium) IIII / [---]e vivo et genitore recess//it / [qui posset patrios i]am bene nosse Lares / [---]s totius dare vota fueru//nt / [--- n]on data sorte gravi / [tu qui perlegis hun]c titulum studiose viato(r) / [dicas praeteriens] sit tibi terra levis</t>
  </si>
  <si>
    <t>[---]us Mari [---]</t>
  </si>
  <si>
    <t>Carbula</t>
  </si>
  <si>
    <t>Almodóvar del Río</t>
  </si>
  <si>
    <t>T(itus) Papirius / Severus / Laribus V(ialibus) v(otum) s(olvit)</t>
  </si>
  <si>
    <t>T(itus) Papirius Severus</t>
  </si>
  <si>
    <t>Ilurco / Caecula</t>
  </si>
  <si>
    <t>Bracana</t>
  </si>
  <si>
    <t>M(arcus) Marc[ius ---] / mag(ister) La[rum ---] / [---] / HE[</t>
  </si>
  <si>
    <t>M(arcus) Marc[ius 3]</t>
  </si>
  <si>
    <t>Laribus Aug(ustis) / aram / L(ucius) Cornelius / Firmillus / Augustalis / d(e) s(uo) d(edit) d(edicavit)</t>
  </si>
  <si>
    <t xml:space="preserve"> L(ucius) Cornelius / Firmillus</t>
  </si>
  <si>
    <t>[L]aribus L / [---] / [---] / L(ucius) Malius Ca/llicrates / ara(m) ex v(oto) p(osuit)</t>
  </si>
  <si>
    <t>L(ucius) Malius Callicrates</t>
  </si>
  <si>
    <t>] Augustis Larib[us(?) ---] / [--- e]t Aurelius Faust[us(?)</t>
  </si>
  <si>
    <t>Aurelius Faust[us(?)</t>
  </si>
  <si>
    <t>Lares / Genius</t>
  </si>
  <si>
    <t>CC(ais) n(ostris) / Suavis l(ibertus) et / Faustus vilic(us) Lar(es) et Genium / cum aedicula primi in familia d(e) s(uo) d(onum) d(ant)</t>
  </si>
  <si>
    <t>Suavis / Faustus</t>
  </si>
  <si>
    <t>Liber</t>
  </si>
  <si>
    <t>Libero Patri / Aug(usto) sacrum / in honore / pontificatus / L(ucius) Calpurnius / L(uci) f(ilius) Gal(eria) Silvinus / IIvir bis flamen / sacr(orum) pub(licorum) municip(ii) Alb(ensis) Ur(gavonensis) / pontifex domus / Augustae / d(e) s(ua) p(ecunia) d(edit) d(edicavit)</t>
  </si>
  <si>
    <t>L(ucius) Calpurnius / L(uci) f(ilius) Gal(eria) Silvinus</t>
  </si>
  <si>
    <t>Urgavo</t>
  </si>
  <si>
    <t>Arjona</t>
  </si>
  <si>
    <t>Libero Patri sacr(um) / L(ucius) Caelius Saturninus / L(uci) Caeli Parthenopaei / lib(ertus) ob honorem IIIIII(viratus) / editis ludis scaenicis / d(onum) d(edit?)</t>
  </si>
  <si>
    <t>L(ucius) Caelius Saturninus</t>
  </si>
  <si>
    <t>Libero Patr(i) / Aug(usto) sacr(um) / A(ulus) Cum(elius?) [Augu]stalis / aug[ur ---] m(unicipii?) / dec[u]rioni / [6] / [---] pr(idie) Kal(endas) / [---]</t>
  </si>
  <si>
    <t>A(ulus) Cum(elius?)</t>
  </si>
  <si>
    <t>Libero Pat[ri] / [vina]ri(i) Romulae con[sist(entes)] / [ex d(ecreto) d(ecurionum)] Rom(ulensium) accepto so[lo d(onum) d(ederunt)]</t>
  </si>
  <si>
    <t>[Vina]ri(i) Romulae con[sist(entes)]</t>
  </si>
  <si>
    <t>Libertas</t>
  </si>
  <si>
    <t>Libertatis / Aug(ustae) / signum cum / sua basi / C(aius) Fabius C(ai) f(ilius) Quir(ina) / Fabianus / pecunia sua / d(onum) d(edit)</t>
  </si>
  <si>
    <t xml:space="preserve">C(aius) Fabius C(ai) f(ilius) Quir(ina) Fabianus </t>
  </si>
  <si>
    <t>Luna</t>
  </si>
  <si>
    <t>Lun(ae) sac(rum) / Servilia Cro/cale v(otum) s(olvit) l(ibens) m(erito)</t>
  </si>
  <si>
    <t>Servilia Crocale</t>
  </si>
  <si>
    <t>Municipium Lunense</t>
  </si>
  <si>
    <t>Castillo de Locubin</t>
  </si>
  <si>
    <t>Lunae Aug(ustae)</t>
  </si>
  <si>
    <t>Lupa</t>
  </si>
  <si>
    <t>Lupae Romanae / M(arcus) Valerius Phoebus / VIvir Aug(ustalis) / cui ordo munic(ipii) Epor(ensis) ob merita / cenis publicis inter decur(iones) con/venire permisit aliaque ornamenta decrevit / insertis [---] / [6] / [6] / [--- sta]tuam ponendam</t>
  </si>
  <si>
    <t>Ordo municipii Eporensis</t>
  </si>
  <si>
    <t>M(arcus) Valerius Phoebus</t>
  </si>
  <si>
    <t>Ilipa Magna</t>
  </si>
  <si>
    <t>Alcalá del Río</t>
  </si>
  <si>
    <t>Divo Marco / Aurelio Antonino Pio / Germanico Sarmatico / res pub(lica) V(ictrix) Saeponensiu[m] / d(ecreto) d(ecurionum) d(onum) d(edit) curan[tib(us)] / Fab(io) Senecione / et Fab(io) Pollione / Ivviris</t>
  </si>
  <si>
    <t xml:space="preserve">Res pub(lica) V(ictrix) Saeponensiu[m] </t>
  </si>
  <si>
    <t xml:space="preserve">Fab(ius) Senecio/  Fab(ius) Pollio </t>
  </si>
  <si>
    <t>Mars</t>
  </si>
  <si>
    <t>Mart(i) Aug(usto) / M(arcus) Valerius He/renn(ianus) Ipag/rensis / VIvir August(alis) / K M / [---]</t>
  </si>
  <si>
    <t xml:space="preserve">M(arcus) Valerius Herenn(ianus) Ipagrensis </t>
  </si>
  <si>
    <t>Ipagrum</t>
  </si>
  <si>
    <t>Aguilar de la Frontera</t>
  </si>
  <si>
    <t>Marti / Domino / res publ(ica) Murg(ensium)</t>
  </si>
  <si>
    <t>Resres publ(ica) Murg(ensium)</t>
  </si>
  <si>
    <t>Marti / Aug(usto) / sacrum</t>
  </si>
  <si>
    <t>Q(uintus) Porcius Felicio / et Q(uintus) Porcius Rufus / aram Martis d(e) / s(ua) p(ecunia) d(ederunt) dedicaverunt</t>
  </si>
  <si>
    <t>Q(uintus) Porcius Felicio / et Q(uintus) Porcius Rufus</t>
  </si>
  <si>
    <t>Osqua</t>
  </si>
  <si>
    <t>Ascua</t>
  </si>
  <si>
    <t>Mart[---]</t>
  </si>
  <si>
    <t>Ipsca</t>
  </si>
  <si>
    <t>Baena</t>
  </si>
  <si>
    <t>Marti Aug(usto) / L(ucius) Porcius / Quir(ina) Victor / Cartimitan(us) / testamento / poni iussit / huic dono / heres XX(vicesima) non / deduxit epulo / d(ato) d(edit)</t>
  </si>
  <si>
    <t xml:space="preserve"> L(ucius) Porcius Quir(ina) Victor Cartimitan(us)</t>
  </si>
  <si>
    <t>Cartama</t>
  </si>
  <si>
    <t>Cártima</t>
  </si>
  <si>
    <t>Iunia D(ecimi) f(ilia) Rustica sacerdos / perpetua et prima in municipio Cartimitan[o] / porticus public(as) vetustate corruptas refecit solum / balinei dedit vectigalia publica vindicavit signum / aureum Martis in foro posuit porticus ad balineum / solo suo cum piscina et signo Cupidinis epulo dato / et spectaculis editis d(e) p(ecunia) s(ua) d(edit) d(edicavit) statuas sibi et C(aio) Fabio / Iuniano f(ilio) suo ab ordine Cartimitanorum decretas / remissa impensa item statuam C(aio) Fabio Fabiano viro suo / d(e) p(ecunia) s(ua) f(actas) d(edit)</t>
  </si>
  <si>
    <t>Iunia D(ecimi) f(ilia) Rustica</t>
  </si>
  <si>
    <t>C(aius) Fabius Iunianus / C(aius) Fabius Fabianus</t>
  </si>
  <si>
    <t>Aram / deo / Marti / Septimi/nus r(ei) p(ublicae) / ex voto / posuit</t>
  </si>
  <si>
    <t>Septiminus</t>
  </si>
  <si>
    <t>Servus publicus</t>
  </si>
  <si>
    <t>Marti Aug(usto) sacrum / L(ucius) Vibius Persinus / de sua p(ecunia) / d(onum) d(edit)</t>
  </si>
  <si>
    <t>L(ucius) Vibius Persinus</t>
  </si>
  <si>
    <t>Guadiaro</t>
  </si>
  <si>
    <t>Marti / Aug(usto) / [---]</t>
  </si>
  <si>
    <t>Marti Aug(usto) / sacrum / L(ucius) Catinius L(uci) lib(ertus) / Martialis / ob honorem IIIIIIvir(atus) / d(onum) d(edit)</t>
  </si>
  <si>
    <t xml:space="preserve">L(ucius) Catinius L(uci) lib(ertus) Martialis </t>
  </si>
  <si>
    <t>Conobaria</t>
  </si>
  <si>
    <t>Las Cabezas de San Juan</t>
  </si>
  <si>
    <t>Signum Mart(is) Au[g(usti)] / A(ulus) Terentius A(uli) f(ilius) Gal(eria) Rusticus / aed(ilis) IIvir pont(ifex) m(unicipum) m(unicipii) Triumph(alis) / ludis scaenicis factis / d(e) s(ua) p(ecunia) [d(edit)]</t>
  </si>
  <si>
    <t xml:space="preserve">A(ulus) Terentius A(uli) f(ilius) Gal(eria) Rusticus </t>
  </si>
  <si>
    <t>Marti [Aug(usto?)]</t>
  </si>
  <si>
    <t>[---] Porciu[s] / [---] Fron[to] / [d]omin[o] / [M]arti a[ni]/mo libe[ns] / [</t>
  </si>
  <si>
    <t>Mars / Lares</t>
  </si>
  <si>
    <t>Marti Augusto / L(ucius) Iunius Maurus Larum Aug(ustorum) / magister dedit / Iunia Maurina f(ilia) dedicavit</t>
  </si>
  <si>
    <t>L(ucius) Iunius Maurus / Iunia Maurina</t>
  </si>
  <si>
    <t>Mars / Numen</t>
  </si>
  <si>
    <t>Hic ubi congestis mons [caeco Marte ruinis] / mersaque ruderibus tell[us inarata rigebat] / splendida tecta nimis p[ortis ac moenibus alta] / surrexere cito pulchr[o circumdata vallo] / hoc opus egregium lucen[tium numine divum] / tempore curarum r[efractis hostibus egit] / aeternam adquiri [laudem sibi Vallius optans]</t>
  </si>
  <si>
    <t>P(ublius) Cornelius P(ubli) f(ilius) / Quirina Gallicus II/vir Ilurconensis / Statam Matrem / cum suis ornamentis / d(e) s(ua) p(ecunia) d(edit) d(edicavit)</t>
  </si>
  <si>
    <t>P(ublius) Cornelius P(ubli) f(ilius) Quirina Gallicus</t>
  </si>
  <si>
    <t>Iliberri Florentia</t>
  </si>
  <si>
    <t>Caseria Titos</t>
  </si>
  <si>
    <t>Ex iussu Matris deum / pro salute imperii / tauribolium fecit Publicius / Valerius Fortunatus thalamas / suscepit c(h)rionis Porcia Bassemia / sacerdote Aurelio Stephano / dedicata VIII Kal(endas) April(es) / Pio Proculo co(n)s(ulibus)</t>
  </si>
  <si>
    <t xml:space="preserve">Publicius Valerius Fortunatus / Porcia Bassemia / Aurelio Stephano </t>
  </si>
  <si>
    <t>Matres</t>
  </si>
  <si>
    <t>Matribus Au/[f]aniabus M(arcus) / Iul(ius) Gratus</t>
  </si>
  <si>
    <t>M(arcus) Iul(ius) Gratus</t>
  </si>
  <si>
    <t>Matribus Augustis / [1] Iulius Amabilis et / C(aius) Marius Cursor / Aug(ustales) pri(mi) de s(uo) d(ederunt)</t>
  </si>
  <si>
    <t xml:space="preserve">[1] Iulius Amabilis et / C(aius) Marius Cursor </t>
  </si>
  <si>
    <t>Ara M(atribus) Veteribus</t>
  </si>
  <si>
    <t>Matribus Augustis</t>
  </si>
  <si>
    <t>Reina</t>
  </si>
  <si>
    <t>Mercurius</t>
  </si>
  <si>
    <t>Mercurio / Augusto / aram Caiu/s Marcius / Restitutus / sevirum B/asilippe(n)sium / ex v(oto) p(osuit)</t>
  </si>
  <si>
    <t>Caius Marcius Restitutus</t>
  </si>
  <si>
    <t>Basilippo</t>
  </si>
  <si>
    <t>El Arahal</t>
  </si>
  <si>
    <t>Merc[urio Aug(usto)] / L(ucius) Egnati[us --- VIvir] / [A]ugustalis [</t>
  </si>
  <si>
    <t>L(ucius) Egnati[us ---]</t>
  </si>
  <si>
    <t>Orippo</t>
  </si>
  <si>
    <t>Dos Hermanas</t>
  </si>
  <si>
    <t>T(itus) Statilius Superatus Astigitanus / [---] col(oniae) Aug(ustae) Firmae de sua p(ecunia) dedit / [--- signum(?)] Merc(uri) A[ug(usti)]</t>
  </si>
  <si>
    <t>T(itus) Statilius Superatus Astigitanus</t>
  </si>
  <si>
    <t>[Me]rcurio Au[g(usto)] / [sacru]m P(ublius) Rutili/[us P(ubli) Rut(ili)] Fabiani lib(ertus) / [--- VI]vir Aug(ustalis)</t>
  </si>
  <si>
    <t>P(ublius) Rutili[us P(ubli) Rut(ili)] Fabiani lib(ertus)</t>
  </si>
  <si>
    <t>El Coronil</t>
  </si>
  <si>
    <t>[Mer]curio S[---] / [---]S PE[---]O[---] / L[---]</t>
  </si>
  <si>
    <t>Mercurio / Super/no Q() P() / v(otum) a(nimo) l(ibens) s(olvit)</t>
  </si>
  <si>
    <t>Origuela</t>
  </si>
  <si>
    <t>Mercurio [Aug(usto) sacrum] / L(ucius) Fulvius Ge[mellus(?) VIvir] / Augus[talis d(onum) d(edit)]</t>
  </si>
  <si>
    <t>L(ucius) Fulvius Ge[mellus(?)</t>
  </si>
  <si>
    <t>Mercur(i)</t>
  </si>
  <si>
    <t>Merc[urio ---] / [---] / [---] / P(ublius) Val(erius) [---] / sacerdo[s ---] / pecunia [sua ---] / dato [epulo(?)] / d(onum) [d(edit)]</t>
  </si>
  <si>
    <t>P(ublius) Val(erius)</t>
  </si>
  <si>
    <t>sacerdo[s]</t>
  </si>
  <si>
    <t>Mercurio Augusto</t>
  </si>
  <si>
    <t>Mercu[rio] / Aug(usto) / L(ucius) Brutt[ius] / Barga[thes] / Firmus f[lam(en)] / Augusta[lis] / d(onum) d(edit)</t>
  </si>
  <si>
    <t>L(ucius) Brutt[ius] Barga[thes] Firmus</t>
  </si>
  <si>
    <t>Minerva</t>
  </si>
  <si>
    <t>P(ublius) Rutilius Syntrophus / marmorarius donum / quod promisit in templo / Minerv(a)e marmori/bus et i&lt;m=N&gt;pensa sua the/ostasim extruxit</t>
  </si>
  <si>
    <t xml:space="preserve">P(ublius) Rutilius Syntrophus </t>
  </si>
  <si>
    <t>M&lt;i=E&gt;nerv(ae) Aug(ustae) / [---]</t>
  </si>
  <si>
    <t>[Mine]rvae Aug(ustae) s(acrum) / [---]nius Quir(ina) Optatus / [--- c]ohortis V Baeticae / [---]ORES [---]</t>
  </si>
  <si>
    <t>[---]nius Quir(ina) Optatus</t>
  </si>
  <si>
    <t>Ilipula Minor</t>
  </si>
  <si>
    <t>Los Corrales</t>
  </si>
  <si>
    <t>Minervae / sacrum / M(arcus) Cur[iatius --- Q]uir(ina) Longinus / Al[---]liensis decurio / Illipul[ensis ob] hono[rem decur(ionatus)] / editis [per] bid[um] circiensibus / [---] Cur[iatius ---]M[---] / d(e) s(ua) p(ecunia) d(onum) d(edit)</t>
  </si>
  <si>
    <t>M(arcus) Cur[iatius --- Q]uir(ina) Longinus / Al[3]liensis</t>
  </si>
  <si>
    <t>Minervae sacrum / [---]</t>
  </si>
  <si>
    <t>[Signum Min]er(vae) est</t>
  </si>
  <si>
    <t>Valencia del Ventoso</t>
  </si>
  <si>
    <t>[Signum Mine]r(vae) est</t>
  </si>
  <si>
    <t>Miner/vae Aug(ustae) / sacrum / M() P() V()</t>
  </si>
  <si>
    <t>M() P() V()</t>
  </si>
  <si>
    <t>Miner[vae Aug(ustae)] / Valeria Qu[---] / Valeri Valentis [f(ilia)] / ad cultum operi[s] / a patre opt&lt;i=U&gt;mo exorna[ti] / in honorem corporis / oleariorum d(onum) d(edit)</t>
  </si>
  <si>
    <t>Corpus oleariorum</t>
  </si>
  <si>
    <t>Valeria Qu[---] Valeri Valentis [f(ilia)]</t>
  </si>
  <si>
    <t>Nemesis</t>
  </si>
  <si>
    <t>OM/DERPS / August(a)e / Nemesi</t>
  </si>
  <si>
    <t>Nemesi / Cornelii Res[ti]/tutus et African[us] / exacto flamonio / votum reddiderun[t]</t>
  </si>
  <si>
    <t xml:space="preserve"> Cornelius Res[ti]tutus / Cornelius African[us] </t>
  </si>
  <si>
    <t>[--- ] / [Nemesi P]raesenti</t>
  </si>
  <si>
    <t>Viciria vo/tum demisit / Augustae / Nemesi</t>
  </si>
  <si>
    <t>Αὐγούσταε Νέμεσι Ζὠσιμος / π(- - -) Ἰταλικἠσιοθμ Λὐκιος // [---]S[---] / Nemes[---] / Ulpia CA[---] / [--- Italic]ens[is(?)</t>
  </si>
  <si>
    <t>Ζὠσιμος Λὐκιος</t>
  </si>
  <si>
    <t>IBER // Nemesi Augustae Zosimos Lykios p(ublicus) Italicensium</t>
  </si>
  <si>
    <t xml:space="preserve"> Zosimos Lykios</t>
  </si>
  <si>
    <t>Aurelius Politicus / Nemesi Praesenti</t>
  </si>
  <si>
    <t>Aurelius Politicus</t>
  </si>
  <si>
    <t>Neptunus</t>
  </si>
  <si>
    <t>Neptuno Aug(usto) / sacrum / L(ucius) Iunius Puteolanus / VIvir Augustalis / in municipio Suelitano / d(ecreto) d(ecurionum) primus et perpetuus / omnibus honoribus quos / libertini gerere potuerunt / honoratus epulo dato d(e) s(ua) p(ecunia) d(onum) d(edit)</t>
  </si>
  <si>
    <t>L(ucius) Iunius Puteolanus</t>
  </si>
  <si>
    <t>Suel</t>
  </si>
  <si>
    <t>Numen</t>
  </si>
  <si>
    <t>Numini Ti(beri) Caesa/ris Augusti / FLACVS Fidentinus</t>
  </si>
  <si>
    <t>Flacus Fidentius</t>
  </si>
  <si>
    <t>[N]umini / Aug(usti) / [---] Cornelius Se/[d]igitus d(e) s(ua) p(ecunia) d(onum) d(edit)</t>
  </si>
  <si>
    <t xml:space="preserve">[---] Cornelius Se[d]igitus </t>
  </si>
  <si>
    <t>[---] / co(n)s(uli) III mun(icipium) Alb(ense) / d(evotum) n(umini) m(aiestati)q(ue) e(ius) d(edit)</t>
  </si>
  <si>
    <t>Mun(icipium) Alb(ense)</t>
  </si>
  <si>
    <t>Silvanus</t>
  </si>
  <si>
    <t>[Nu]mini / Silvani / ex vot&lt;o=UM&gt; / Modes/tini</t>
  </si>
  <si>
    <t>Modestinus</t>
  </si>
  <si>
    <t>Barcarrota</t>
  </si>
  <si>
    <t>Numini [Aug(usti?)] / [Iu]nius Cornelia[nus(?) ---] / [ho]nore IIIIIIvir(atus) con[tentus?] / [---] valvas ligneas obtu[lit?] / [---]tibus valvarum cum [---] / [---] decurionatus ex decreto [ord(inis?)]</t>
  </si>
  <si>
    <t>[Iu]nius Cornelia[nus(?) ---]</t>
  </si>
  <si>
    <t>Bornos</t>
  </si>
  <si>
    <t>Carissa Aurelia</t>
  </si>
  <si>
    <t>Imp(eratori) Caesari / M(arco) Aurelio Antonino / Severo Pio Aug(usto) / Felici Imp(eratoris) Caesaris / L(uci) Septimi Severi Pii / Pertinacis Aug(usti) filio / Arabico Adiabenico / Parthico maximo / Britannico maximo / p(atri) p(atriae) res p(ublica) Reginensium / devota numini eius / posuit</t>
  </si>
  <si>
    <t xml:space="preserve">Res p(ublica) Reginensium </t>
  </si>
  <si>
    <t>] / numini maie[sta]/tique eius</t>
  </si>
  <si>
    <t>Osset Constantia Iulia</t>
  </si>
  <si>
    <t>Castilleja de la Cuesta</t>
  </si>
  <si>
    <t>[Im]p(eratori) Caes(ari) / [M(arco) Iu]lio Philippo / Pio Felic(i) inv(icto) Aug(usto) / pontif(ici) max(imo) trib(unicia) / pot(estate) II co(n)s(uli) p(atri) p(atriae) proco(n)s(uli) / prov(incia) Baet(ica) ex decret(o) con/cili(i) devot(a) numini maiestatiq(ue) / eius dedic(avit) / flamonio L(uci) Valeri Fuscini Cordubensis</t>
  </si>
  <si>
    <t>Concilium provinciae Baetica</t>
  </si>
  <si>
    <t>L(ucius) Valerius Fuscinus Cordubensis</t>
  </si>
  <si>
    <t>Imp(eratori) Caes(ari) [Publio] / Licinio Gal[lieno] / Pio Fel(ici) Invi[ct(o) Aug(usto)] / pontif(ici) max(imo) [trib(unicia) pot(estate)] / co(n)s(uli) proco(n)[s(uli) p(atri) p(atriae)] / Imp(eratoris) Caes(aris) Pu[bli Lic(inii)] / Valeria[ni P(ii) F(elicis) Aug(usti)] / p(ontificis) m(aximi) trib(unicia) [pot(estate) co(n)s(ulis)] / proco(n)s(ulis) f[ilio] / res publ[ica Cordubensis] / numi[ni maiestatiq(ue)] / [eius devota]</t>
  </si>
  <si>
    <t xml:space="preserve">Res publ[ica Cordubensis] </t>
  </si>
  <si>
    <t>D(ominae) n(ostrae) Corneliae Saloninae / Aug(ustae) coniugi d(omini) n(ostri) / Imp(eratoris) Caes(aris) P(ubli) Licini Gallieni / Pii Fel(icis) et Invicti Aug(usti) / Dacici maximi Germanici / maximi trib(unicia) potest(ate) IIII / co(n)s(ulis) III imp(eratoris) III p(atris) p(atriae) proco(n)s(ulis) / provinciae Baeticae devota / Numini maiestatiq(ue) eius / COR[</t>
  </si>
  <si>
    <t>Provincia Baetica</t>
  </si>
  <si>
    <t>] / [provincia Baetica dev]ota / [numini maiest]atiq(ue) eor(um) / dedica[nt]e M(arco) Aur(elio) Alexandro / p[roc(uratore) A]ugg(ustorum) nn(ostrorum) v(iro) e(gregio) agente vice / praesidis / [flamo]n(io) M(arci) Val(erii) Saturnini Lacipponens(is)</t>
  </si>
  <si>
    <t>[Provincia Baetica]</t>
  </si>
  <si>
    <t>M(arcus) Aur(elius) Alexander / M(arcus) Val(erius) Saturninus Lacipponens(is)</t>
  </si>
  <si>
    <t>Imp(eratori) Caes(ari) / Luc(io) Domitio / Aureliano Pio / Fel(ici) Invicto / Aug(usto) res pub(lica) / Astig(itana) devota / Numini maies/tatiq(ue) eius</t>
  </si>
  <si>
    <t>Res pub(lica) Astig(itana)</t>
  </si>
  <si>
    <t>Imp(eratori) Cae[s(ari)] / F(lavio) V(alerio) Constanti[o] / P(io) F(elici) Invicto Au[g(usto)] / Octavius Rufus / p(raeses) provin(ciae) Baet(icae) / d(evotus) n(umini) m(aiestati)q(ue) eius</t>
  </si>
  <si>
    <t>Octavius Rufus</t>
  </si>
  <si>
    <t>D(omino) n(ostro) Imp(eratori) Caes(ari) / Flav(io) Val(erio) Constantino Max(imo) / Pio Felici Aeterno Aug(usto) / Q(uintus) Aeclanius Hermias v(ir) p(erfectissimus) / a(gens) v(ices) praef(ectorum) praet(orio) / iudex sacrarum / cognitionum / Numini maiestatiq(ue) / eius semper / dicatissimus</t>
  </si>
  <si>
    <t xml:space="preserve">Q(uintus) Aeclanius Hermias </t>
  </si>
  <si>
    <t>D(omino) n(ostro) fortissimo / adque(!) indulgentissimo / [Co]nstantino Invicto / [adq]ue(!) aeterno Aug(usto) / [Egnatiu]s Faustinus v(ir) p(erfectissimus) / [prae]s(es) prov(inciae) Ba(eticae) / [dev]otus numini / [mai]estatique eius</t>
  </si>
  <si>
    <t xml:space="preserve">[Egnatiu]s Faustinus </t>
  </si>
  <si>
    <t>Fortissimo indulgentissimo / principi domino nostro / Constantio victori / perpetuo semper Augusto / Decimius Germanianus / vir clarissimus consularis / provinciae Baeticae / numini maiestatique / eius dicatissimus</t>
  </si>
  <si>
    <t>Decimius Germanianus</t>
  </si>
  <si>
    <t>[---] / [devota numini] / [m]aiestatiq(ue) [eius] / dicante / Q(uinto) Vibio L[aeto?] curat(ore) [---]</t>
  </si>
  <si>
    <t xml:space="preserve"> Q(uintus) Vibius L[aetus?]</t>
  </si>
  <si>
    <t>[D(ominae) n(ostrae) Corneliae Salo]/[ninae] Aug(ustae) c[oniugi d(omini) n(ostri)] / Imp(eratoris) Caes(aris) Pub(li) Licini Gallien[i] / Pii Felicis Invicti Aug(usti) / res publica Cord(ubensium) / devota / numini maiestatiq(ue) / eius</t>
  </si>
  <si>
    <t xml:space="preserve">Res publica Cord(ubensium) </t>
  </si>
  <si>
    <t>[Imp(eratori) Caes(ari) C(aio) Vibi]o / [Afinio Ga]llo / [Veldumni]ano / [Volusi]ano / [Pio Feli]ci Aug(usto) / [pont(ifici)] maximo / [trib(unicia) p]otest(ate) / [co(n)s(uli)] p(atri) p(atriae) proco(n)s(uli) / [pr]ov(incia) immunis / [d]evota Numini / maiestatique / eius</t>
  </si>
  <si>
    <t xml:space="preserve">[Pr]ov(incia) immunis </t>
  </si>
  <si>
    <t>Imp(eratori) Caes(ari) / G(aio) Messio Quinto Traiano / Decio Pio Felici In/victo Aug(usto) p(ontifici) maxi/mo p(atri) p(atriae) tribun(icia) potes/tat(e) II co(n)s(uli) II proco(n)s(uli) / [res] p(ublica) Callensis / [de]vota Numini / maiestatiq(ue) [eius] / d(ecreto) d(ecurionum)</t>
  </si>
  <si>
    <t xml:space="preserve">[Res] p(ublica) Callensis </t>
  </si>
  <si>
    <t>Callet</t>
  </si>
  <si>
    <t>[Imp(eratori)] Caesari M(arco) Aurelio / [Severo] Alexandr[o] Invict(o) / [Aug(usto)] pontific(i) max(imo) trib(unicia) pot(estate) / [---] proco(n)s(uli) p(atri) p(atriae) optim[o] / [---] principi[s] n(ostro) res publica / [Ucubinator]um devota numini / [eius]</t>
  </si>
  <si>
    <t xml:space="preserve">Res publica [Ucubinator]um </t>
  </si>
  <si>
    <t>Ucubi</t>
  </si>
  <si>
    <t>Espejo</t>
  </si>
  <si>
    <t>Furiae Sabiniae Tranquilli/nae Aug(ustae) / coniugi Imp(eratoris) Caes(aris) M(arci) Antonii / Gordiani Pii Fel(icis) Aug(usti) ordo m(unicipii) Flor(entini) Iliber/ritani devotus numini maiestatique / sumptu publico posuit / d(ecurionum) d(ecreto)</t>
  </si>
  <si>
    <t>Ordo m(unicipii) Flor(entini) Iliberritani</t>
  </si>
  <si>
    <t>[[[[ --- trib(unicia)] p(otestate) VIII co(n)s(uli) III p(atri) p(atriae)]]] / [[[ordo] municipi Florent(ini)]]] / [[Iliberritani devotus]] / [[numini maiestatique eius]] / [[sumptu publico posuit]]</t>
  </si>
  <si>
    <t>Imp(eratori) Caes(ari) M(arco) / Aur(elio) Probo Pio / Felici Invicto Aug(usto) / Numini maiesta/tique eius devo/tus ordo Iliber(ritanorum) / dedicatissimi(!) / d(ecreto) d(ecurionum)</t>
  </si>
  <si>
    <t>ordo Iliber(ritanorum)</t>
  </si>
  <si>
    <t>[---] / PACT dev(otus?) [numini] / [mai]estatiq(ue) e[ius] / d(ecreto) d(ecurionum)</t>
  </si>
  <si>
    <t>Imp(eratori) / Caes(ari) / M(arco) Aurelio / Carino P(io) F(elici) Invicto / Aug(usto) p(ontifici) m(aximo) tr(ibunicia) p(otestate) II co(n)s(uli) / p(atri) p(atriae) proco(n)s(uli) res p(ublica) / Malac(itana) devota / numin[i ma]ies/tatiqu[e] eius / d(ecreto) d(ecurionum)</t>
  </si>
  <si>
    <t xml:space="preserve">Res p(ublica) Malac(itana) </t>
  </si>
  <si>
    <t>Imp(eratori) Caesari M(arco) / Aurelio Probo / Pio Fel(ici) Invicto / Aug(usto) p(ontifici) m(aximo) trib(uniciae) potes/tatis VI co(n)s(uli) IV p(atri) p(atriae) res / publica Tuccitanor(um) / devota numini maies/tatique eius [---] / curatore Iulio Cla/udio [---]VE CONSS d(ecreto) d(ecurionum)</t>
  </si>
  <si>
    <t>Res publica Tuccitanor(um)</t>
  </si>
  <si>
    <t>Imp(eratori) Caesari / M(arco) Aurelio Severo / Alexandro Pio Feli/ci Aug(usto) divi Severi Pii / nepoti divi Antonini / Mag(ni) filio pontifici ma/ximo trib(unicia) potestate co(n)s(uli) / p(atri) p(atriae) proco(n)s(uli) for[tissi]mo ma/ximoq(ue) principi res p(ublica) [U]liens(ium) / devota Numini ei[u]s dedicante / Q(uinto) Fabio Fabiano [cu]rato[re ---]ANNIO[---] / L(uci) Aeli Optati et L(uci) Clodi Trigeti</t>
  </si>
  <si>
    <t>Res p(ublica) [U]liens(ium)</t>
  </si>
  <si>
    <t>Ulia Fidentia</t>
  </si>
  <si>
    <t>Magno et Invicto / Imp(eratori) Caes(ari) M(arco) Annio / Floriano Pio Felici / Invicto Aug(usto) p(ontifici) m(aximo) / trib(unicia) potest(ate) / co(n)s(uli) p(atri) p(atriae) / proco(n)s(uli) res publica / Italicens(ium) devota / Numini maiestati/que eius dedicante / Aurelio Iulio v(iro) p(erfectissimo) a(gente) v(ices) p(raesidis) / curante Aurelio / Ursino v(iro) e(gregio) curatore / rei p(ublicae) Italicensium</t>
  </si>
  <si>
    <t>Res publica Italicens(ium)</t>
  </si>
  <si>
    <t>Aurelius Iulius // Aurelius Ursinus</t>
  </si>
  <si>
    <t>[Imp(eratori)] Caes(ari) / [M(arco) Aur(elio)] Probo / [Pio In]victo Aug(usto) / [p(ontifici) m(aximo) tr]ib(unicia) potest(ate) co(n)s(uli) / [des(ignato?)] proco(n)s(uli) / [res p(ublica)] Italicensium / [dev]ota numini / [ma]iestatique eius / [de]dicante Aurelio / [Iu]lio v(iro) p(erfectissimo) a(gente) v(ices) p(raesidis) et / [c]uratore rei public(ae) / Italicensium</t>
  </si>
  <si>
    <t>Aurelius Iulius</t>
  </si>
  <si>
    <t>Imp(eratori) Caes(ari) / M(arco) Aur(elio) Caro / Pio Felici Invicto / Aug(usto) pont(ifici) max(imo) trib(unicia) / pot(estate) p(atri) p(atriae) co(n)s(uli) proco(n)s(uli) / res p(ublica) Italicens(ium) / devota numini maiestatiq(ue) / eius</t>
  </si>
  <si>
    <t>[---] / p(ontifici) m(aximo) tr[ib(unicia) pot(estate)] X[---] / [---] p(atri) p(atriae) res p(ublica) Italicens(ium) [---] / [de]vota Numini [maiestati]/[qu]e eius</t>
  </si>
  <si>
    <t>D(omino) n(ostro) / Flavio Valerio / Constantio / nobiliss(imo) Caes(ari) / res p(ublica) Hispal(ensis) / devota Numini / maiestatique / eius</t>
  </si>
  <si>
    <t>Res p(ublica) Hispal(ensis)</t>
  </si>
  <si>
    <t>Numini divorum Augg(ustorum) / C(aius) Publicius Fortunatus / libertus m(unicipii) F(lavi) Nesca[n(iensis)] / aram solo pub(lico) / s(ua) p(ecunia) d(onum) d(edit) d(edicavit)</t>
  </si>
  <si>
    <t>C(aius) Publicius Fortunatus</t>
  </si>
  <si>
    <t>Num[ini ---] / Q(uintus) Postumiu[s ---] / [[---]] / [</t>
  </si>
  <si>
    <t>Q(uintus) Postumiu[s 3]</t>
  </si>
  <si>
    <t xml:space="preserve">Numin[i --- sacrum] / Sempronia Ga[lla(?) ---] / imagines X ex ar[genti p(ondo) --- testamento] / fieri [iussit] / C(aius) Sempronius </t>
  </si>
  <si>
    <t>Sempronia Ga[lla(?)</t>
  </si>
  <si>
    <t xml:space="preserve">C(aius) Sempronius </t>
  </si>
  <si>
    <t>Num[ini] / Ditis Pa[tris] / L(ucius) Aelius Q[uir(ina)] / Front[o] / equum exed[ram] / equilem dedit</t>
  </si>
  <si>
    <t xml:space="preserve">L(ucius) Aelius Q[uir(ina)] Front[o] </t>
  </si>
  <si>
    <t>Numen / Penates</t>
  </si>
  <si>
    <t>] / [[---]] / [---]que ero quo[---] / [---]e nostro lib[---] / [--- q]uosque aliter O[---] / [---]os esse cognove[---] / [---]iculum impensa [---] / [---]A meosque libero[s ---] / [---]m poterunt per ae[---] / [---] numen eius viola[verit ---] / [--- M]aximus dique Pena[tes ---] / [--- om]nique fortuna fa[ciant ---]</t>
  </si>
  <si>
    <t>Palei / domi/n(a)e ex v(oto) / G() C() S() Q() p(osuerunt?)</t>
  </si>
  <si>
    <t>Cerro del Cabezo</t>
  </si>
  <si>
    <t>Pantheus</t>
  </si>
  <si>
    <t>P(ublius) Numerius Martialis Astigitanus / seviralis signum Panthei testamento / fieri ponique ex argenti libris C / sine ulla deductione iussit</t>
  </si>
  <si>
    <t>P(ublius) Numerius Martialis Astigitanus</t>
  </si>
  <si>
    <t>Pantheo / Aug(usto) / sacrum / L(ucius) Licinius / Adamas / lib(ertus) Faust[i] / IIIIIIvir Aug(ustalis) / d(onum) d(edit)</t>
  </si>
  <si>
    <t xml:space="preserve"> L(ucius) Licinius Adamas lib(ertus) Faust[i]</t>
  </si>
  <si>
    <t>Pax</t>
  </si>
  <si>
    <t>Paci Aug(ustae) / sacrum / L(ucius) Licinius / Crescentis / lib(ertus) Hermes / VIvir Augustalis / d(e) s(ua) p(ecunia) d(onum) d(edit)</t>
  </si>
  <si>
    <t xml:space="preserve">L(ucius) Licinius Crescentis lib(ertus) Hermes </t>
  </si>
  <si>
    <t>fundat]ori quietis / [---] aeternae pacis / [---]</t>
  </si>
  <si>
    <t>Augusto / Paci perpetuae et Concordiae / Augustae / Q(uintus) Vibius Felicio sevir et / Vibia Felicula ministra Tutelae / Augustae / d(e) s(ua) p(ecunia) d(ederunt) d(edicaverunt)</t>
  </si>
  <si>
    <t>Q(uintus) Vibius Felicio / Vibia Felicula</t>
  </si>
  <si>
    <t>Pietas</t>
  </si>
  <si>
    <t>Pietati Aug(ustae) / Flaminia Pale / Isiaca Igabrens(is) / huic ordo m(unicipum) m(unicipii) / Igabrensium / ob merita / statuam decr(evit) / quae honore / accepto impens(am) / remisit</t>
  </si>
  <si>
    <t>Ordo m(unicipum) m(unicipii) Igabrensium</t>
  </si>
  <si>
    <t>Flaminia Pale Isiaca Igabrens(is)</t>
  </si>
  <si>
    <t>Templum Pietatis [Aug(ustae)] / vetustate conlapsum r(es) p(ublica) R(eginensium) / sumpto suo refecit curantibus / Q(uinto) F() Herenni[ano] et C(aio) F() Taurino</t>
  </si>
  <si>
    <t>R(es) p(ublica) R(eginensium)</t>
  </si>
  <si>
    <t>Q(uintus) F() Herenni[anus] / C(aius) F() Taurinus</t>
  </si>
  <si>
    <t>Caecilia Trophime statuam Pietatis ex testament(o) suo ex arg(enti) / p(ondo) C suo et Caecili Silonis mariti sui nomine poni iussit / D(ecimus) Caecilius Hospitalis et Caecilia D(ecimi) f(ilia) Materna et Caecilia / Philete heredes sine ulla deductione XX(vicesimae) posuer(unt)</t>
  </si>
  <si>
    <t xml:space="preserve">Caecilia Trophime / Caecilius Silo /  D(ecimus) Caecilius Hospitalis / Caecilia D(ecimi) f(ilia) Materna / Caecilia Philete </t>
  </si>
  <si>
    <t>Pietati [--- sacr]um Iul(i) / [---]</t>
  </si>
  <si>
    <t>Iulius [---]</t>
  </si>
  <si>
    <t>Pietati Aug(ustae) / L(ucius) Lucretius Fulvianus flamen / col(oniarum) immunium provinciae / Baetic(ae) pontif(ex) perpetuus / domus Aug(ustae) t(estamento) p(oni) i(ussit) ex arg(enti) p(ondo) / ob honor(em) pontificatus / Lucr(etia) L(uci) f(ilia) Campana flam(inica) perp(etua) do/mus Aug(ustae) editis ad dedicationem / scaenicis ludis per quadriduum / et circensibus et epulo diviso posuit / huic dono Lucr(etia) Campana amplius nomine suo coronam / auream adiunxit / d(onum) d(edit) d(edicavit) // Dedic(avit) / Kal(endis) Iun(iis) / [---] / [---] / [---] / co(n)s(ulibus)</t>
  </si>
  <si>
    <t xml:space="preserve">L(ucius) Lucretius Fulvianus / Lucr(etia) L(uci) f(ilia) Campana </t>
  </si>
  <si>
    <t>Pluto</t>
  </si>
  <si>
    <t>Pluto(nis)</t>
  </si>
  <si>
    <t>Pollux</t>
  </si>
  <si>
    <t>[P]olluci Aug(usto) / [P]orcia Gamice / [f]laminica m(unicipum) / m(unicipii) Triumphalis / d(edit) d(edicavit)</t>
  </si>
  <si>
    <t>[P]orcia Gamice</t>
  </si>
  <si>
    <t>Sacrum / Polluci / Sex(tus) Quintius / Sex(ti) Q(uinti) Succes/sini lib(ertus) Fortu/natus ob hono/rem VIvir(atus) ex d(ecreto) / ordinis soluta pe/cunia petente po/pulo donum de / sua pecunia / dato epulo ci/vibus et incolis et / circensibus factis / d(edit) d(edicavit)</t>
  </si>
  <si>
    <t>Cives / Incolae</t>
  </si>
  <si>
    <t xml:space="preserve">Quintius Sex(ti) Q(uinti) Succe/sini lib(ertus) Fortunatus </t>
  </si>
  <si>
    <t>Proserpina</t>
  </si>
  <si>
    <t>Proserpin[ae] / sacrum ex vo[to] / N() Tuccius Narci[ssus?]</t>
  </si>
  <si>
    <t>N() Tuccius Narci[ssus?]</t>
  </si>
  <si>
    <t>Proserpinae / Sanctae sacru/m L(ucius) Samnius Su/lla voto sani/tate condemnat[us] / an(imo) [---] d(edit)</t>
  </si>
  <si>
    <t>L(ucius) Samnius Sulla</t>
  </si>
  <si>
    <t>Ilia Ilipa</t>
  </si>
  <si>
    <t>Castilblanco de los Arroyos</t>
  </si>
  <si>
    <t>Roma</t>
  </si>
  <si>
    <t>Priscus Attalus P(risci) f(ilius) aug(ur) / Invicta Roma Augusta / R M</t>
  </si>
  <si>
    <t xml:space="preserve">Priscus Attalus P(risci) f(ilius) </t>
  </si>
  <si>
    <t>Loja</t>
  </si>
  <si>
    <t>Salus</t>
  </si>
  <si>
    <t>Salut[i] / [p]ro salute [---] / [---]iae Sabinae / Fructus ser(vus) / v(otum) s(olvit) l(ibens) m(erito)</t>
  </si>
  <si>
    <t>Fructus</t>
  </si>
  <si>
    <t>[---]ia Sabina</t>
  </si>
  <si>
    <t>Alcalá la Real</t>
  </si>
  <si>
    <t>L(ucius) Cornelius Q(uinti) f(ilius) Campanus / sacerdos [Sa]lutis iterum / de [s(uo)] f(ecit)</t>
  </si>
  <si>
    <t>L(ucius) Cornelius Q(uinti) f(ilius) Campanus</t>
  </si>
  <si>
    <t>L(uci) Valeri Laeti / M(arci) Valeri Vetusti / libertus Verna / M(arci) Valeri Vetusti l(iberta) / Prima Vernae ux(or) / v(otum) s(olverunt) l(ibentes) m(erito) Saluti / posita K(alendis) Mart(iis) / Gn(aeo) Cornelio Gaetulico / C(aio) Calvisio Sabino co(n)s(ulibus)</t>
  </si>
  <si>
    <t>Verna / Prima</t>
  </si>
  <si>
    <t>Campillo de Arenas</t>
  </si>
  <si>
    <t>Saluti / Augustae / L(ucius) Sempronius L(uci) f(ilius) / Gal(eria) Atticus d(e) s(uo) d(edit)</t>
  </si>
  <si>
    <t xml:space="preserve">L(ucius) Sempronius L(uci) f(ilius) Gal(eria) Atticus </t>
  </si>
  <si>
    <t>Ostippo</t>
  </si>
  <si>
    <t>Estepa</t>
  </si>
  <si>
    <t>Saluti / Aug(ustae) / L(ucius) Vibius / Secundus / d(e) s(uo) dat</t>
  </si>
  <si>
    <t xml:space="preserve">L(ucius) Vibius Secundus </t>
  </si>
  <si>
    <t>Ara Sal(utis) / pro redit(u) / L(uci) N() P() / Celsius f(ecit?)</t>
  </si>
  <si>
    <t>N() P() / Celsius</t>
  </si>
  <si>
    <t>Lucius</t>
  </si>
  <si>
    <t>Saluti / s(acrum) ex v(oto) / M(arcus) Marius / Caesianus</t>
  </si>
  <si>
    <t>Marcus Marius Caesianus</t>
  </si>
  <si>
    <t>Ugultunia</t>
  </si>
  <si>
    <t>Zafra</t>
  </si>
  <si>
    <t>Saluti Aug(usti) / L(ucius) Petronius L(uci) lib(ertus) / [</t>
  </si>
  <si>
    <t>L(ucius) Petronius L(uci) lib(ertus)</t>
  </si>
  <si>
    <t>Contributa Iulia</t>
  </si>
  <si>
    <t>Usagre</t>
  </si>
  <si>
    <t>Saluti Aug(ustae) / L(ucius) Petronius L(uci) lib(ertus) / - - - - - -</t>
  </si>
  <si>
    <t xml:space="preserve"> L(ucius) Petronius L(uci) lib(ertus)</t>
  </si>
  <si>
    <t>Mantanegra</t>
  </si>
  <si>
    <t>Sancta Dea</t>
  </si>
  <si>
    <t>Sacrum / sanctae deae / Diadumenus / ser(vus) Caes(aris) n(ostri) ani/mo libe(n)s v(otum) sol(vit)</t>
  </si>
  <si>
    <t>Diadumenus</t>
  </si>
  <si>
    <t>Aug(usto) / Silvano / ab Ilia Ilipa // Agria Ianuaria / sacerdotia / Ilipensis</t>
  </si>
  <si>
    <t>Agria Ianuaria</t>
  </si>
  <si>
    <t>Q(uintus) M() Theseus d(eo) Silvano a(nimo) l(ibens) p(osuit?) s(olvit?)</t>
  </si>
  <si>
    <t>Q(uintus) M() Theseus</t>
  </si>
  <si>
    <t>[--- Hono]rem / [--- de]i Silvani vetusta[te ---] / [---] Aug(usti?) a solo r[---]</t>
  </si>
  <si>
    <t>Silvano / Aug(usto) / Runcani/us Vic/tor op/tio coh(ortis) / I Asturu(m) / [e]t Call(aecorum) / [---]</t>
  </si>
  <si>
    <t>Runcanius Victor</t>
  </si>
  <si>
    <t>[S]ilvan[o / sa]cru[m / Vet?]il[ius?] / - - - - - -</t>
  </si>
  <si>
    <t>Vetillius</t>
  </si>
  <si>
    <t>Olivenza</t>
  </si>
  <si>
    <t>Pro salute Hadriani Aug(usti) / et Sabinae Augustae n(ostrorum) / Silvano Pantheo Autarces / Sabinae Aug(ustae) n(ostrae) lib(ertus) / ex voto</t>
  </si>
  <si>
    <t>Autarces</t>
  </si>
  <si>
    <t>Silvano / sacrum / L(ucius) Iulius / Iulianus v(otum) s(olvit)</t>
  </si>
  <si>
    <t>L(ucius) Iulius Iulianus</t>
  </si>
  <si>
    <t>Torremejía</t>
  </si>
  <si>
    <t>Numini sancto deo / Silvano / Successianus Aug(usti) n(ostri) s(ervus) / ex voto cum suis posuit</t>
  </si>
  <si>
    <t>Successianus Aug(usti) n(ostri) s(ervus) / Sui</t>
  </si>
  <si>
    <t>Sol</t>
  </si>
  <si>
    <t>Soli / Aug(usto)</t>
  </si>
  <si>
    <t>Divo / T(ito) divi f(ilio) Cae/sari Aug(usto) cen/sori municipiu/[m] Muniguense d(ecreto) d(ecurionum) / [L(ucius)] Licinius Victor / dedicavit</t>
  </si>
  <si>
    <t xml:space="preserve"> [L(ucius)] Licinius Victor </t>
  </si>
  <si>
    <t>Imp(eratori) Caesari divi Nervae f(ilio) / divo Traiano Opt&lt;i=U&gt;mo / Aug(usto) Germ(anico) Dacico Parthico / pontif(ici) max(imo) trib(unicia) potest(ate) XXI imp(eratori) / XIII co(n)s(uli) VI pat&lt;ri=ER&gt; patriae opt&lt;i=U&gt;mo / max&lt;i=U&gt;moque principi con/servatori generis humani / res publica Aratispitanorum / decrevit divo dedicavit</t>
  </si>
  <si>
    <t>Aratispi</t>
  </si>
  <si>
    <t>Cauche el Viejo</t>
  </si>
  <si>
    <t>Tutela</t>
  </si>
  <si>
    <t>[--- Tu]telae / [---]</t>
  </si>
  <si>
    <t>T(utelae?) d(eae?) / L(ucius) C() E() / d(onum) d(edit) d(edicavit)</t>
  </si>
  <si>
    <t>L(ucius) C() E()</t>
  </si>
  <si>
    <t>Tutela / Genius</t>
  </si>
  <si>
    <t>Deo Tutel(ae) / Genio Mentes(anorum)</t>
  </si>
  <si>
    <t>Venus</t>
  </si>
  <si>
    <t>Veneris Victricis / m(unicipio) F(lavio) C(isimbrensi) beneficio / Imp(eratoris) Caesaris Aug(usti) / [[Domit[iani] IX co(n)s(ulis) c(ivitatem) R(omanam)]] / consecutus per hono/rem IIvir(atus) Q(uintus) Anni/us Quir(ina) Niger / d(e) s(ua) p(ecunia) d(edit) d(edicavit)</t>
  </si>
  <si>
    <t>Q(uintus) Annius Quir(ina) Niger</t>
  </si>
  <si>
    <t>Cisimbrium</t>
  </si>
  <si>
    <t>Rute</t>
  </si>
  <si>
    <t>]AII[---]IIA / M(arci) Porci Nigri ser(va) / dominae Veneri / aram posuit</t>
  </si>
  <si>
    <t>]AII[3]IIA / M(arci) Porci Nigri serva</t>
  </si>
  <si>
    <t>Ipolcobulcula</t>
  </si>
  <si>
    <t>Carcabuey</t>
  </si>
  <si>
    <t>Pomponia Gemmuniana Iponubensis / dominae Veneri votum solvit d(onum) d(edit)</t>
  </si>
  <si>
    <t xml:space="preserve">Pomponia Gemmuniana Iponubensis </t>
  </si>
  <si>
    <t>Veneri Aug(ustae) / L(ucius) Porcius Quir(ina) / Victor Cartimit(anus) / suo et Scriboniae / Marcianae uxoris suae / nomine statuam tes/tamento poni iussit / huic dono her(es) XX(vicesima) non de/dux(it) epulo d(ato) d(edit)</t>
  </si>
  <si>
    <t>L(ucius) Porcius Quir(ina) Victor Cartimit(anus) / Scribonia Marciana</t>
  </si>
  <si>
    <t>Veneri Aug(ustae) / [Vib]ia L(uci) f(ilia) Rusticana / Cartimitana test/amento poni iussit / huic dono her(edes) XX(vicesima) / non deduxerun(t) / d(onum) d(ederunt) d(edicaverunt)</t>
  </si>
  <si>
    <t xml:space="preserve">[Vib]ia L(uci) f(ilia) Rusticana Cartimitana </t>
  </si>
  <si>
    <t>Ob honorem civitat[is Romanae(?)] / signum Veneris cum s[uis ornamentis] / L(ucius) Caesius Fabi[a]nus de[dit(?) et municipibus(?)] / omni[bu]s praest[itit(?)</t>
  </si>
  <si>
    <t>Municipies</t>
  </si>
  <si>
    <t>L(ucius) Caesius Fabi[a]nus</t>
  </si>
  <si>
    <t>Dom(inae?) / Ven(eri?)</t>
  </si>
  <si>
    <t>Veneri Aug(ustae) / L(ucius) Aelius / Aelianus / d(onum) d(edit)</t>
  </si>
  <si>
    <t xml:space="preserve">L(ucius) Aelius Aelianus </t>
  </si>
  <si>
    <t>Claudia / Secundina / iussu Veneris / [</t>
  </si>
  <si>
    <t xml:space="preserve">Claudia / Secundina </t>
  </si>
  <si>
    <t>Veneri Aug(ustae) / L(ucius) Cornelius / Amandus / L(ucius) Cornelius / Terpn[us] / [---]</t>
  </si>
  <si>
    <t xml:space="preserve">L(ucius) Cornelius Amandus / L(ucius) Cornelius Terpn[us] </t>
  </si>
  <si>
    <t>Venerem Aug(ustam) cum parerg(o) item phialam argenteam Aemilii// Rustici / item trullam argenteam M(arcus) Annius Celtitan(us) testamento / suo post mortem Aemiliae Art{h}emisiae uxoris et / h{a}eredis suae poni iussit Aemilia / Ar{h}temisia filia posuit eademq(ue) suo / an{n}ul{l}um aureum gemma meliore</t>
  </si>
  <si>
    <t>M(arcus) Annius Celtitan(us)</t>
  </si>
  <si>
    <t xml:space="preserve">Aemilius Rusticus / Aemilia Arthemisia </t>
  </si>
  <si>
    <t>Celti</t>
  </si>
  <si>
    <t>Peñaflor</t>
  </si>
  <si>
    <t>Veneris Victricis / m(unicipio) F(lavio) C(isimbrensi) beneficio / Imp(eratoris) Caesaris Aug(usti) / [[Domit[iani] I[X] co(n)s(ulis) c(ivitatem) R(omanam)]] / consecutus per hono/rem IIvir(atus) Q(uintus) Anni/us Quir(ina) Niger / d(e) s(ua) p(ecunia) d(edit) d(edicavit)</t>
  </si>
  <si>
    <t>M(unicipium) F(lavium) C(isimbrensis)</t>
  </si>
  <si>
    <t xml:space="preserve">Q(uintus) Annius Quir(ina) Niger </t>
  </si>
  <si>
    <t>Zambra</t>
  </si>
  <si>
    <t>Divo Caesari / Aug(usto) Vespasia/no censo[r]i / municipium M[u]/niguense d(ecreto) d(ecurionum) / L(ucius) Aelius Fronto / dedicavit</t>
  </si>
  <si>
    <t>L(ucius) Aelius Fronto</t>
  </si>
  <si>
    <t>Vesta</t>
  </si>
  <si>
    <t>Vestae / Aug(ustae) sacrum / Ti(berius) Claudius Felix / Tib(eri) Claudi / Fortunati lib(ertus) / accepto loco / ab ordine / Mentesanor(um) / ob honorem / VIviratus / d(e) s(ua) p(ecunia) d(edit) d(edicavit)</t>
  </si>
  <si>
    <t>Ordo Mentesanorum</t>
  </si>
  <si>
    <t xml:space="preserve"> Ti(berius) Claudius Felix Tib(eri) Claudi Fortunati lib(ertus) </t>
  </si>
  <si>
    <t>Vestae Aug(ustae) / sacrum / M(arcus) Iunius Quir(ina) / [Hi]spanus / Segoviensis / testamento suo / fieri iussit / huic ordo Naevens(ium) / decreto locum / dedit</t>
  </si>
  <si>
    <t>Ordo Naevensium</t>
  </si>
  <si>
    <t xml:space="preserve">M(arcus) Iunius Quir(ina) [Hi]spanus Segoviensis </t>
  </si>
  <si>
    <t>Victoria</t>
  </si>
  <si>
    <t>Imp(eratori) Caesari Aug(usto) pont(ifici) max(imo) / trib(unicia) pot(estate) XXXIIII co(n)s(uli) XIII / patri patriae Victoriae sacr(um) / L(ucius) Aemilius L(uci) f(ilius) Nigellus aed(ilis) IIvir d(e) s(ua) p(ecunia) f(ecit)</t>
  </si>
  <si>
    <t>L(ucius) Aemilius L(uci) f(ilius) Nigellus</t>
  </si>
  <si>
    <t>Signum Victoriae / Aug(ustae) / M(arcus) Fabius Livianus pont(ifex) / mu[n]icipi(i) Sosonti/gitani ex [</t>
  </si>
  <si>
    <t>M(arcus) Fabius Livianus</t>
  </si>
  <si>
    <t>Victoriam Aug(ustam) Q(uintus) Fabius L(uci) f(ilius) Gal(eria) / Fabullus testamento fieri / ponique iussit ex HS IIII(milibus) huic dono / L(ucius) Fabius L(uci) f(ilius) Gal(eria) Fabianus / h(eres) XX(vicesima) non deduxit et admod(um) / HS VI(milibus) s(uo) d(edit) d(edicavit)</t>
  </si>
  <si>
    <t xml:space="preserve">Q(uintus) Fabius L(uci) f(ilius) Gal(eria) Fabullus / L(ucius) Fabius L(uci) f(ilius) Gal(eria) Fabianus </t>
  </si>
  <si>
    <t>L(ucio) Fabio L(uci) f(ilio) Gal(eria) Cordo / IIIIviro / populus m(unicipii) C(eretani?) ob XX paria / gladiatorum data pro / salute et Victoria Caesarum / locus et inscriptio d(ecreto) d(ecurionum) / per tabellam data</t>
  </si>
  <si>
    <t>populus m(unicipii) C(eretani?)</t>
  </si>
  <si>
    <t>L(ucius) Fabius L(uci) f(ilio) Gal(eria) Cordus</t>
  </si>
  <si>
    <t>L(ucius) Octavius L(uci) f(ilius) Rusticus / L(ucius) Granius M(arci) f(ilius) Balbus / aedilis / Victoriae Augustae / sacrum d(e) s(ua) p(ecunia) / dant</t>
  </si>
  <si>
    <t>L(ucius) Octavius L(uci) f(ilius) Rusticus / L(ucius) Granius M(arci) f(ilius) Balbus</t>
  </si>
  <si>
    <t>Victoriae Aug(ustae) / Aticus G(ai) Fabi Nigri l(ibertus) / Firmo Bit(h)ynitis l(ibertae) l(ibertus) / Augustales d(onum) d(ederunt)</t>
  </si>
  <si>
    <t xml:space="preserve">Aticus G(ai) Fabi Nigri l(ibertus) / Firmo Bit(h)ynitis </t>
  </si>
  <si>
    <t>Victoriae / Aug(ustae) sacrum / M(arcus) Terentius / M(arci) libertus / Ianuarius / d(e) s(uo) d(at)</t>
  </si>
  <si>
    <t xml:space="preserve"> M(arcus) Terentius / M(arci) libertus / Ianuarius</t>
  </si>
  <si>
    <t>Segida Restituta Iulia</t>
  </si>
  <si>
    <t>Victoriae / Aug(ustae) / F(abius) Proculus</t>
  </si>
  <si>
    <t>F(abius) Proculus</t>
  </si>
  <si>
    <t>Victoriae</t>
  </si>
  <si>
    <t>Victoriae sacrum / C(aius) Avielius C(ai) / f(ilius) Pap(iria) / Paelignus praefec(tus) / iure dicendo de / suo fecit</t>
  </si>
  <si>
    <t>C(aius) Avielius C(ai) f(ilius) Pap(iria) Paelignus</t>
  </si>
  <si>
    <t>Iptuci</t>
  </si>
  <si>
    <t>Prado del Rey</t>
  </si>
  <si>
    <t xml:space="preserve">Vict(oriae) Aug(ustae) Vib(ia) Modesta C(ai) Vib(i) Libonis fil(ia) or(iunda) e[x] / Mauretania iterato honore bis flaminica sacerd[os] / statuam argenteam ex arg(enti) p(ondo) CXXXII(librarum) II(unciarum) </t>
  </si>
  <si>
    <t xml:space="preserve">Vib(ia) Modesta C(ai) Vib(i) Libonis fil(ia) </t>
  </si>
  <si>
    <t>Victoria / Mars</t>
  </si>
  <si>
    <t>[V]ictoria[e] / Aug(ustae) iussu / [M]artis / [---]urri / [---]t</t>
  </si>
  <si>
    <t>Victoria / Mercurius</t>
  </si>
  <si>
    <t>C(aius) Venaecius P(ubli) f(ilius) Voconianus / flamen divorum Augg(storum) / praef(ectus) coh(ortis) I Chalcedonensis / trib(unus) leg(ionis) III Gallicae felicis / praef(ectus) alae I Lemavorum / Fortunae signum aureum p(ondo) V it[em] / Mercurio p(ondo) V pateram p(ondo) lib(rae) / ex voto / et bases II arg(enteas) p(ondo) V l(ibens) s(olvit)</t>
  </si>
  <si>
    <t>C(aius) Venaecius P(ubli) f(ilius) Voconianus</t>
  </si>
  <si>
    <t>Virtus</t>
  </si>
  <si>
    <t>[Vi]rtuti / Aug(ustae) / [M(arcus) Eg]natius Sc(i)&lt;t=N&gt;i lib(ertus) / [Ve]rna VIvir / August(alis) &lt;t=I&gt;(estamento) &lt;f=I&gt;(ieri) i(ussit) [i]n loco quem ordo / decrevit</t>
  </si>
  <si>
    <t>[M(arcus) Eg]natius Sc(i)ti lib(ertus) [Ve]rna</t>
  </si>
  <si>
    <t>Ἅρτεμι / Θηρῆς / Μουσάων</t>
  </si>
  <si>
    <t>Κρἐσσωνα σοι χρυσοϊο καὶ / ἀργύρου ἄμβροτα δῶρα / Ἅρτεμι καὶ Θηρῆς πολλὸν / ἀρειότε[ρα] / Μουσάων. // Ἐ[χ]θρω̃ω δὲ κσρήατι / δῶρα κομἰ[ζ]ειν. / είς θεὸν οὐχ ὸσἰη δαἰσπορας / ἀλλοτρίων. / `Αρριανὸς άνθύπατος.</t>
  </si>
  <si>
    <t>Αρριανὸς</t>
  </si>
  <si>
    <t>Νέμεσι Ζὠσιμος / π(- - -) Ἰταλικἠσιοθμ Λὐκιος. HEpOL // Augustae Nemesi Zosimus / p(ublicus) Italicensium Lycius</t>
  </si>
  <si>
    <t>Mater Magna</t>
  </si>
  <si>
    <t>Iuppiter / Nymphae</t>
  </si>
  <si>
    <t>Palas</t>
  </si>
  <si>
    <t>M(arcus) Sentius M(arci) f(ilius) Serg(ia) Maurianus</t>
  </si>
  <si>
    <t>[-] Postumius / [C]astrensis</t>
  </si>
  <si>
    <t xml:space="preserve">Qua(dratus?) </t>
  </si>
  <si>
    <t xml:space="preserve">Cornel(ius) Aprilis </t>
  </si>
  <si>
    <t>Incertus / Incerta</t>
  </si>
  <si>
    <t>C(aius) Sempronius Gal(eria) Proculus Servilianus / C(aius) Sempronius C(ai) f(ilius) Gal(eria) Servilianus / Sempronia Anull[ina]</t>
  </si>
  <si>
    <t>Ingenuus / Ingenua</t>
  </si>
  <si>
    <t xml:space="preserve">Res publica Aratispitanorum </t>
  </si>
  <si>
    <t>L(ucius) Iul(ius) Rex</t>
  </si>
  <si>
    <t>Q(uintus) Cornelius Quart()</t>
  </si>
  <si>
    <t>Servus Augusti</t>
  </si>
  <si>
    <t>Zosimos Lykios</t>
  </si>
  <si>
    <t xml:space="preserve"> Sempronia Flaviana L(uci) lib(erta)</t>
  </si>
  <si>
    <t>Libertus (Aug)</t>
  </si>
  <si>
    <t>Libertus / Liberta</t>
  </si>
  <si>
    <t>Libertus publicus</t>
  </si>
  <si>
    <t>Libertus Caesaris</t>
  </si>
  <si>
    <t>Villanueva del Río y Minas</t>
  </si>
  <si>
    <t>Row Labels</t>
  </si>
  <si>
    <t>Grand Total</t>
  </si>
  <si>
    <t>Count of Code</t>
  </si>
  <si>
    <t>Column Labels</t>
  </si>
  <si>
    <t>(blank)</t>
  </si>
  <si>
    <t>Isis</t>
  </si>
  <si>
    <t>Stata Mater</t>
  </si>
  <si>
    <t>Arbor Sancta</t>
  </si>
  <si>
    <t>Status (Network)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</si>
</sst>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3" fillId="2" borderId="2" xfId="0" applyFont="1" applyFill="1" applyBorder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0" fillId="0" borderId="0" xfId="0" applyAlignment="1">
      <alignment horizontal="right"/>
    </xf>
  </cellXfs>
  <cellStyles count="1">
    <cellStyle name="Normal" xfId="0" builtinId="0"/>
  </cellStyles>
  <dxfs count="13"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border outline="0">
        <top style="thin">
          <color theme="1"/>
        </top>
      </border>
    </dxf>
    <dxf>
      <font>
        <strike val="0"/>
        <outline val="0"/>
        <shadow val="0"/>
        <u val="none"/>
        <vertAlign val="baseline"/>
        <sz val="11"/>
        <family val="2"/>
      </font>
      <fill>
        <patternFill patternType="none">
          <fgColor theme="0" tint="-0.14999847407452621"/>
          <bgColor auto="1"/>
        </patternFill>
      </fill>
      <alignment textRotation="0" wrapText="0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17/10/relationships/person" Target="persons/perso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2.%20Excel_modes.xlsx" TargetMode="External"/><Relationship Id="rId2" Type="http://schemas.openxmlformats.org/officeDocument/2006/relationships/externalLinkPath" Target="https://d.docs.live.net/c08b483ccc359ec1/Congresos/2024/8.%20Noviembre.%20GIREA/1.%20Paper%20GIREA/EXCEL%20FINAL/2.%20Excel_modes.xlsx" TargetMode="External"/><Relationship Id="rId1" Type="http://schemas.openxmlformats.org/officeDocument/2006/relationships/externalLinkPath" Target="/c08b483ccc359ec1/Congresos/2024/8.%20Noviembre.%20GIREA/1.%20Paper%20GIREA/EXCEL%20FINAL/2.%20Excel_mo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 mode dedicantes dioses"/>
      <sheetName val="2 mode dioses dedicantes"/>
      <sheetName val="1 mode dedicantes"/>
      <sheetName val="1 mode dioses"/>
    </sheetNames>
    <sheetDataSet>
      <sheetData sheetId="0">
        <row r="2"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1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1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</row>
        <row r="3">
          <cell r="B3">
            <v>0</v>
          </cell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7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1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</v>
          </cell>
          <cell r="Q5">
            <v>0</v>
          </cell>
          <cell r="R5">
            <v>0</v>
          </cell>
          <cell r="S5">
            <v>0</v>
          </cell>
          <cell r="T5">
            <v>1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1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2</v>
          </cell>
          <cell r="AO5">
            <v>1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</row>
        <row r="6">
          <cell r="B6">
            <v>0</v>
          </cell>
          <cell r="C6">
            <v>0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2</v>
          </cell>
          <cell r="M6">
            <v>0</v>
          </cell>
          <cell r="N6">
            <v>0</v>
          </cell>
          <cell r="O6">
            <v>4</v>
          </cell>
          <cell r="P6">
            <v>0</v>
          </cell>
          <cell r="Q6">
            <v>2</v>
          </cell>
          <cell r="R6">
            <v>1</v>
          </cell>
          <cell r="S6">
            <v>0</v>
          </cell>
          <cell r="T6">
            <v>0</v>
          </cell>
          <cell r="U6">
            <v>1</v>
          </cell>
          <cell r="V6">
            <v>1</v>
          </cell>
          <cell r="W6">
            <v>0</v>
          </cell>
          <cell r="X6">
            <v>1</v>
          </cell>
          <cell r="Y6">
            <v>0</v>
          </cell>
          <cell r="Z6">
            <v>0</v>
          </cell>
          <cell r="AA6">
            <v>0</v>
          </cell>
          <cell r="AB6">
            <v>1</v>
          </cell>
          <cell r="AC6">
            <v>2</v>
          </cell>
          <cell r="AD6">
            <v>0</v>
          </cell>
          <cell r="AE6">
            <v>0</v>
          </cell>
          <cell r="AF6">
            <v>1</v>
          </cell>
          <cell r="AG6">
            <v>1</v>
          </cell>
          <cell r="AH6">
            <v>2</v>
          </cell>
          <cell r="AI6">
            <v>5</v>
          </cell>
          <cell r="AJ6">
            <v>1</v>
          </cell>
          <cell r="AK6">
            <v>4</v>
          </cell>
          <cell r="AL6">
            <v>0</v>
          </cell>
          <cell r="AM6">
            <v>0</v>
          </cell>
          <cell r="AN6">
            <v>4</v>
          </cell>
          <cell r="AO6">
            <v>0</v>
          </cell>
          <cell r="AP6">
            <v>7</v>
          </cell>
          <cell r="AQ6">
            <v>0</v>
          </cell>
          <cell r="AR6">
            <v>1</v>
          </cell>
          <cell r="AS6">
            <v>1</v>
          </cell>
          <cell r="AT6">
            <v>4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3</v>
          </cell>
          <cell r="BA6">
            <v>0</v>
          </cell>
          <cell r="BB6">
            <v>0</v>
          </cell>
          <cell r="BC6">
            <v>0</v>
          </cell>
          <cell r="BD6">
            <v>2</v>
          </cell>
          <cell r="BE6">
            <v>4</v>
          </cell>
          <cell r="BF6">
            <v>1</v>
          </cell>
          <cell r="BG6">
            <v>1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1</v>
          </cell>
          <cell r="BM6">
            <v>0</v>
          </cell>
          <cell r="BN6">
            <v>1</v>
          </cell>
          <cell r="BO6">
            <v>0</v>
          </cell>
          <cell r="BP6">
            <v>0</v>
          </cell>
          <cell r="BQ6">
            <v>1</v>
          </cell>
          <cell r="BR6">
            <v>0</v>
          </cell>
          <cell r="BS6">
            <v>3</v>
          </cell>
          <cell r="BT6">
            <v>0</v>
          </cell>
          <cell r="BU6">
            <v>5</v>
          </cell>
          <cell r="BV6">
            <v>0</v>
          </cell>
          <cell r="BW6">
            <v>0</v>
          </cell>
          <cell r="BX6">
            <v>1</v>
          </cell>
          <cell r="BY6">
            <v>0</v>
          </cell>
          <cell r="BZ6">
            <v>0</v>
          </cell>
          <cell r="CA6">
            <v>0</v>
          </cell>
          <cell r="CB6">
            <v>1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1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</v>
          </cell>
          <cell r="AP7">
            <v>1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1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1</v>
          </cell>
          <cell r="N8">
            <v>1</v>
          </cell>
          <cell r="O8">
            <v>1</v>
          </cell>
          <cell r="P8">
            <v>0</v>
          </cell>
          <cell r="Q8">
            <v>3</v>
          </cell>
          <cell r="R8">
            <v>0</v>
          </cell>
          <cell r="S8">
            <v>1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2</v>
          </cell>
          <cell r="AI8">
            <v>3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1</v>
          </cell>
          <cell r="AO8">
            <v>0</v>
          </cell>
          <cell r="AP8">
            <v>1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1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1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1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1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3</v>
          </cell>
          <cell r="CA8">
            <v>0</v>
          </cell>
          <cell r="CB8">
            <v>1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</row>
        <row r="9">
          <cell r="B9">
            <v>0</v>
          </cell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</v>
          </cell>
          <cell r="AI9">
            <v>5</v>
          </cell>
          <cell r="AJ9">
            <v>0</v>
          </cell>
          <cell r="AK9">
            <v>6</v>
          </cell>
          <cell r="AL9">
            <v>0</v>
          </cell>
          <cell r="AM9">
            <v>0</v>
          </cell>
          <cell r="AN9">
            <v>1</v>
          </cell>
          <cell r="AO9">
            <v>0</v>
          </cell>
          <cell r="AP9">
            <v>7</v>
          </cell>
          <cell r="AQ9">
            <v>1</v>
          </cell>
          <cell r="AR9">
            <v>0</v>
          </cell>
          <cell r="AS9">
            <v>0</v>
          </cell>
          <cell r="AT9">
            <v>1</v>
          </cell>
          <cell r="AU9">
            <v>0</v>
          </cell>
          <cell r="AV9">
            <v>0</v>
          </cell>
          <cell r="AW9">
            <v>1</v>
          </cell>
          <cell r="AX9">
            <v>0</v>
          </cell>
          <cell r="AY9">
            <v>0</v>
          </cell>
          <cell r="AZ9">
            <v>2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1</v>
          </cell>
          <cell r="BF9">
            <v>1</v>
          </cell>
          <cell r="BG9">
            <v>1</v>
          </cell>
          <cell r="BH9">
            <v>0</v>
          </cell>
          <cell r="BI9">
            <v>1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1</v>
          </cell>
          <cell r="BR9">
            <v>0</v>
          </cell>
          <cell r="BS9">
            <v>2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2</v>
          </cell>
          <cell r="CA9">
            <v>1</v>
          </cell>
          <cell r="CB9">
            <v>1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1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1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1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2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21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1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1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1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</row>
        <row r="12">
          <cell r="B12">
            <v>0</v>
          </cell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1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1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1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1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2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1</v>
          </cell>
          <cell r="CA13">
            <v>0</v>
          </cell>
          <cell r="CB13">
            <v>1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</row>
        <row r="14">
          <cell r="B14">
            <v>1</v>
          </cell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2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1</v>
          </cell>
          <cell r="AI14">
            <v>1</v>
          </cell>
          <cell r="AJ14">
            <v>0</v>
          </cell>
          <cell r="AK14">
            <v>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1</v>
          </cell>
          <cell r="AU14">
            <v>0</v>
          </cell>
          <cell r="AV14">
            <v>1</v>
          </cell>
          <cell r="AW14">
            <v>0</v>
          </cell>
          <cell r="AX14">
            <v>0</v>
          </cell>
          <cell r="AY14">
            <v>1</v>
          </cell>
          <cell r="AZ14">
            <v>1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2</v>
          </cell>
          <cell r="BF14">
            <v>0</v>
          </cell>
          <cell r="BG14">
            <v>0</v>
          </cell>
          <cell r="BH14">
            <v>1</v>
          </cell>
          <cell r="BI14">
            <v>0</v>
          </cell>
          <cell r="BJ14">
            <v>0</v>
          </cell>
          <cell r="BK14">
            <v>0</v>
          </cell>
          <cell r="BL14">
            <v>1</v>
          </cell>
          <cell r="BM14">
            <v>1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1</v>
          </cell>
          <cell r="CB14">
            <v>1</v>
          </cell>
          <cell r="CC14">
            <v>0</v>
          </cell>
          <cell r="CD14">
            <v>0</v>
          </cell>
          <cell r="CE14">
            <v>1</v>
          </cell>
          <cell r="CF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3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1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1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1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1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</row>
        <row r="18">
          <cell r="B18">
            <v>0</v>
          </cell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10</v>
          </cell>
          <cell r="P18">
            <v>0</v>
          </cell>
          <cell r="Q18">
            <v>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3</v>
          </cell>
          <cell r="AJ18">
            <v>0</v>
          </cell>
          <cell r="AK18">
            <v>1</v>
          </cell>
          <cell r="AL18">
            <v>0</v>
          </cell>
          <cell r="AM18">
            <v>0</v>
          </cell>
          <cell r="AN18">
            <v>0</v>
          </cell>
          <cell r="AO18">
            <v>1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2</v>
          </cell>
          <cell r="AW18">
            <v>0</v>
          </cell>
          <cell r="AX18">
            <v>0</v>
          </cell>
          <cell r="AY18">
            <v>0</v>
          </cell>
          <cell r="AZ18">
            <v>1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1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1</v>
          </cell>
          <cell r="BO18">
            <v>0</v>
          </cell>
          <cell r="BP18">
            <v>0</v>
          </cell>
          <cell r="BQ18">
            <v>0</v>
          </cell>
          <cell r="BR18">
            <v>1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</v>
          </cell>
          <cell r="BX18">
            <v>0</v>
          </cell>
          <cell r="BY18">
            <v>0</v>
          </cell>
          <cell r="BZ18">
            <v>2</v>
          </cell>
          <cell r="CA18">
            <v>0</v>
          </cell>
          <cell r="CB18">
            <v>5</v>
          </cell>
          <cell r="CC18">
            <v>0</v>
          </cell>
          <cell r="CD18">
            <v>1</v>
          </cell>
          <cell r="CE18">
            <v>0</v>
          </cell>
          <cell r="CF18">
            <v>1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1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1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1</v>
          </cell>
          <cell r="AL20">
            <v>0</v>
          </cell>
          <cell r="AM20">
            <v>0</v>
          </cell>
          <cell r="AN20">
            <v>1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1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1</v>
          </cell>
          <cell r="BU21">
            <v>1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1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2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</row>
      </sheetData>
      <sheetData sheetId="1">
        <row r="2"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B3">
            <v>0</v>
          </cell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0</v>
          </cell>
          <cell r="K3">
            <v>0</v>
          </cell>
          <cell r="L3">
            <v>1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0</v>
          </cell>
          <cell r="R3">
            <v>2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2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B9">
            <v>1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1</v>
          </cell>
          <cell r="U9">
            <v>0</v>
          </cell>
          <cell r="V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2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1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1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>
            <v>0</v>
          </cell>
          <cell r="C15">
            <v>7</v>
          </cell>
          <cell r="D15">
            <v>0</v>
          </cell>
          <cell r="E15">
            <v>0</v>
          </cell>
          <cell r="F15">
            <v>4</v>
          </cell>
          <cell r="G15">
            <v>0</v>
          </cell>
          <cell r="H15">
            <v>1</v>
          </cell>
          <cell r="I15">
            <v>0</v>
          </cell>
          <cell r="J15">
            <v>1</v>
          </cell>
          <cell r="K15">
            <v>21</v>
          </cell>
          <cell r="L15">
            <v>0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1</v>
          </cell>
          <cell r="R15">
            <v>10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2</v>
          </cell>
          <cell r="G17">
            <v>0</v>
          </cell>
          <cell r="H17">
            <v>3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</v>
          </cell>
          <cell r="T19">
            <v>0</v>
          </cell>
          <cell r="U19">
            <v>0</v>
          </cell>
          <cell r="V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1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1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2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1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2</v>
          </cell>
          <cell r="G34">
            <v>0</v>
          </cell>
          <cell r="H34">
            <v>2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1</v>
          </cell>
          <cell r="N34">
            <v>1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5</v>
          </cell>
          <cell r="G35">
            <v>0</v>
          </cell>
          <cell r="H35">
            <v>3</v>
          </cell>
          <cell r="I35">
            <v>5</v>
          </cell>
          <cell r="J35">
            <v>1</v>
          </cell>
          <cell r="K35">
            <v>0</v>
          </cell>
          <cell r="L35">
            <v>0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0</v>
          </cell>
          <cell r="R35">
            <v>3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1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6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1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2</v>
          </cell>
          <cell r="F40">
            <v>4</v>
          </cell>
          <cell r="G40">
            <v>0</v>
          </cell>
          <cell r="H40">
            <v>1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1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1</v>
          </cell>
          <cell r="F41">
            <v>0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7</v>
          </cell>
          <cell r="G42">
            <v>1</v>
          </cell>
          <cell r="H42">
            <v>1</v>
          </cell>
          <cell r="I42">
            <v>7</v>
          </cell>
          <cell r="J42">
            <v>0</v>
          </cell>
          <cell r="K42">
            <v>0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</v>
          </cell>
          <cell r="T42">
            <v>0</v>
          </cell>
          <cell r="U42">
            <v>0</v>
          </cell>
          <cell r="V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1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4</v>
          </cell>
          <cell r="G46">
            <v>0</v>
          </cell>
          <cell r="H46">
            <v>0</v>
          </cell>
          <cell r="I46">
            <v>1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1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</row>
        <row r="48">
          <cell r="B48">
            <v>1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1</v>
          </cell>
          <cell r="O48">
            <v>0</v>
          </cell>
          <cell r="P48">
            <v>0</v>
          </cell>
          <cell r="Q48">
            <v>0</v>
          </cell>
          <cell r="R48">
            <v>2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1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1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1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3</v>
          </cell>
          <cell r="G52">
            <v>0</v>
          </cell>
          <cell r="H52">
            <v>0</v>
          </cell>
          <cell r="I52">
            <v>2</v>
          </cell>
          <cell r="J52">
            <v>1</v>
          </cell>
          <cell r="K52">
            <v>1</v>
          </cell>
          <cell r="L52">
            <v>0</v>
          </cell>
          <cell r="M52">
            <v>0</v>
          </cell>
          <cell r="N52">
            <v>1</v>
          </cell>
          <cell r="O52">
            <v>0</v>
          </cell>
          <cell r="P52">
            <v>0</v>
          </cell>
          <cell r="Q52">
            <v>0</v>
          </cell>
          <cell r="R52">
            <v>1</v>
          </cell>
          <cell r="S52">
            <v>0</v>
          </cell>
          <cell r="T52">
            <v>0</v>
          </cell>
          <cell r="U52">
            <v>0</v>
          </cell>
          <cell r="V52">
            <v>1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3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2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4</v>
          </cell>
          <cell r="G57">
            <v>0</v>
          </cell>
          <cell r="H57">
            <v>0</v>
          </cell>
          <cell r="I57">
            <v>1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1</v>
          </cell>
          <cell r="G58">
            <v>0</v>
          </cell>
          <cell r="H58">
            <v>1</v>
          </cell>
          <cell r="I58">
            <v>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1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</v>
          </cell>
          <cell r="G59">
            <v>0</v>
          </cell>
          <cell r="H59">
            <v>0</v>
          </cell>
          <cell r="I59">
            <v>1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2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1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1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1</v>
          </cell>
          <cell r="G66">
            <v>0</v>
          </cell>
          <cell r="H66">
            <v>1</v>
          </cell>
          <cell r="I66">
            <v>0</v>
          </cell>
          <cell r="J66">
            <v>1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1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1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1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1</v>
          </cell>
          <cell r="G69">
            <v>0</v>
          </cell>
          <cell r="H69">
            <v>0</v>
          </cell>
          <cell r="I69">
            <v>1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1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3</v>
          </cell>
          <cell r="G71">
            <v>0</v>
          </cell>
          <cell r="H71">
            <v>0</v>
          </cell>
          <cell r="I71">
            <v>2</v>
          </cell>
          <cell r="J71">
            <v>0</v>
          </cell>
          <cell r="K71">
            <v>0</v>
          </cell>
          <cell r="L71">
            <v>0</v>
          </cell>
          <cell r="M71">
            <v>2</v>
          </cell>
          <cell r="N71">
            <v>0</v>
          </cell>
          <cell r="O71">
            <v>1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1</v>
          </cell>
          <cell r="U71">
            <v>0</v>
          </cell>
          <cell r="V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1</v>
          </cell>
          <cell r="V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5</v>
          </cell>
          <cell r="G73">
            <v>0</v>
          </cell>
          <cell r="H73">
            <v>1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1</v>
          </cell>
          <cell r="V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1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1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3</v>
          </cell>
          <cell r="I78">
            <v>2</v>
          </cell>
          <cell r="J78">
            <v>2</v>
          </cell>
          <cell r="K78">
            <v>0</v>
          </cell>
          <cell r="L78">
            <v>0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2</v>
          </cell>
          <cell r="S78">
            <v>1</v>
          </cell>
          <cell r="T78">
            <v>0</v>
          </cell>
          <cell r="U78">
            <v>0</v>
          </cell>
          <cell r="V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1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1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1</v>
          </cell>
          <cell r="G80">
            <v>0</v>
          </cell>
          <cell r="H80">
            <v>1</v>
          </cell>
          <cell r="I80">
            <v>1</v>
          </cell>
          <cell r="J80">
            <v>0</v>
          </cell>
          <cell r="K80">
            <v>0</v>
          </cell>
          <cell r="L80">
            <v>0</v>
          </cell>
          <cell r="M80">
            <v>1</v>
          </cell>
          <cell r="N80">
            <v>1</v>
          </cell>
          <cell r="O80">
            <v>0</v>
          </cell>
          <cell r="P80">
            <v>0</v>
          </cell>
          <cell r="Q80">
            <v>0</v>
          </cell>
          <cell r="R80">
            <v>5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1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1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1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Carlos López" refreshedDate="45736.391283912038" createdVersion="8" refreshedVersion="8" minRefreshableVersion="3" recordCount="364" xr:uid="{1C97C760-4FA2-43BB-B907-FF2C99C0F827}">
  <cacheSource type="worksheet">
    <worksheetSource name="Table1"/>
  </cacheSource>
  <cacheFields count="27">
    <cacheField name="Code" numFmtId="0">
      <sharedItems containsBlank="1" containsMixedTypes="1" containsNumber="1" containsInteger="1" minValue="2" maxValue="118388" count="363">
        <n v="472"/>
        <n v="664"/>
        <n v="677"/>
        <n v="493"/>
        <n v="382"/>
        <n v="143"/>
        <n v="669"/>
        <n v="205"/>
        <n v="428"/>
        <n v="551"/>
        <n v="80"/>
        <n v="197"/>
        <n v="246"/>
        <n v="212"/>
        <n v="502"/>
        <n v="88"/>
        <n v="613"/>
        <n v="355"/>
        <n v="603"/>
        <n v="487"/>
        <n v="672"/>
        <n v="687"/>
        <n v="341"/>
        <n v="705"/>
        <n v="682"/>
        <n v="170"/>
        <n v="379"/>
        <n v="2"/>
        <n v="477"/>
        <n v="494"/>
        <n v="504"/>
        <n v="127"/>
        <n v="126"/>
        <n v="112"/>
        <n v="107"/>
        <n v="110"/>
        <n v="111"/>
        <n v="109"/>
        <n v="18"/>
        <n v="62"/>
        <n v="99"/>
        <n v="263"/>
        <n v="557"/>
        <n v="699"/>
        <n v="689"/>
        <n v="75"/>
        <n v="115"/>
        <n v="102"/>
        <n v="204"/>
        <n v="104"/>
        <n v="105"/>
        <n v="106"/>
        <n v="108"/>
        <n v="114"/>
        <n v="117"/>
        <n v="118"/>
        <n v="119"/>
        <n v="120"/>
        <n v="121"/>
        <n v="123"/>
        <n v="124"/>
        <n v="125"/>
        <n v="640"/>
        <n v="128"/>
        <n v="129"/>
        <n v="130"/>
        <n v="346"/>
        <n v="207"/>
        <n v="131"/>
        <n v="14"/>
        <n v="319"/>
        <n v="703"/>
        <n v="186"/>
        <n v="200"/>
        <n v="275"/>
        <n v="113"/>
        <n v="409"/>
        <n v="702"/>
        <n v="103"/>
        <n v="274"/>
        <n v="122"/>
        <n v="415"/>
        <n v="626"/>
        <n v="330"/>
        <n v="144"/>
        <n v="675"/>
        <n v="133"/>
        <n v="218"/>
        <m/>
        <n v="249"/>
        <n v="434"/>
        <n v="549"/>
        <n v="359"/>
        <n v="418"/>
        <n v="163"/>
        <n v="383"/>
        <n v="461"/>
        <n v="269"/>
        <n v="135"/>
        <n v="141"/>
        <n v="429"/>
        <n v="304"/>
        <n v="57"/>
        <n v="577"/>
        <n v="324"/>
        <n v="20"/>
        <n v="216"/>
        <n v="250"/>
        <n v="251"/>
        <n v="693"/>
        <n v="568"/>
        <n v="714"/>
        <n v="134"/>
        <n v="140"/>
        <n v="453"/>
        <n v="400"/>
        <n v="215"/>
        <n v="252"/>
        <n v="402"/>
        <n v="533"/>
        <n v="336"/>
        <n v="579"/>
        <n v="44"/>
        <n v="535"/>
        <n v="637"/>
        <n v="37"/>
        <n v="70"/>
        <n v="193"/>
        <n v="256"/>
        <n v="257"/>
        <n v="352"/>
        <n v="580"/>
        <n v="59"/>
        <n v="694"/>
        <n v="11"/>
        <n v="254"/>
        <n v="436"/>
        <n v="522"/>
        <n v="695"/>
        <n v="361"/>
        <n v="187"/>
        <n v="495"/>
        <n v="541"/>
        <n v="228"/>
        <n v="253"/>
        <n v="322"/>
        <n v="332"/>
        <n v="42"/>
        <n v="353"/>
        <n v="683"/>
        <n v="255"/>
        <n v="437"/>
        <n v="476"/>
        <n v="198"/>
        <n v="374"/>
        <n v="393"/>
        <n v="483"/>
        <n v="21"/>
        <n v="47"/>
        <n v="438"/>
        <n v="465"/>
        <n v="582"/>
        <n v="706"/>
        <n v="344"/>
        <n v="614"/>
        <n v="544"/>
        <n v="395"/>
        <n v="162"/>
        <n v="392"/>
        <n v="543"/>
        <n v="612"/>
        <n v="618"/>
        <n v="311"/>
        <n v="601"/>
        <n v="604"/>
        <n v="22"/>
        <n v="91"/>
        <n v="92"/>
        <n v="674"/>
        <s v="XXX"/>
        <n v="60"/>
        <n v="602"/>
        <n v="58"/>
        <n v="96"/>
        <n v="90"/>
        <n v="188"/>
        <n v="89"/>
        <n v="681"/>
        <n v="532"/>
        <n v="411"/>
        <n v="463"/>
        <n v="137"/>
        <n v="138"/>
        <n v="199"/>
        <n v="317"/>
        <n v="700"/>
        <n v="660"/>
        <n v="684"/>
        <n v="450"/>
        <n v="61"/>
        <n v="337"/>
        <n v="357"/>
        <n v="696"/>
        <n v="166"/>
        <n v="547"/>
        <n v="708"/>
        <n v="710"/>
        <n v="426"/>
        <n v="1358"/>
        <n v="584"/>
        <n v="101"/>
        <n v="56"/>
        <n v="136"/>
        <n v="206"/>
        <n v="258"/>
        <n v="406"/>
        <n v="439"/>
        <n v="458"/>
        <n v="478"/>
        <n v="707"/>
        <n v="561"/>
        <n v="523"/>
        <n v="45"/>
        <n v="52"/>
        <n v="100"/>
        <n v="358"/>
        <n v="397"/>
        <n v="12"/>
        <n v="287"/>
        <n v="15"/>
        <n v="553"/>
        <n v="516"/>
        <n v="73"/>
        <n v="517"/>
        <n v="219"/>
        <n v="196"/>
        <n v="433"/>
        <n v="473"/>
        <n v="17"/>
        <n v="370"/>
        <n v="701"/>
        <n v="81"/>
        <n v="178"/>
        <n v="182"/>
        <n v="50"/>
        <n v="412"/>
        <n v="422"/>
        <n v="325"/>
        <n v="78"/>
        <n v="85"/>
        <n v="384"/>
        <n v="539"/>
        <n v="221"/>
        <n v="431"/>
        <n v="260"/>
        <n v="259"/>
        <n v="261"/>
        <n v="452"/>
        <n v="174"/>
        <n v="552"/>
        <n v="662"/>
        <n v="321"/>
        <n v="671"/>
        <n v="583"/>
        <n v="633"/>
        <n v="335"/>
        <n v="69"/>
        <n v="340"/>
        <n v="479"/>
        <n v="491"/>
        <n v="617"/>
        <n v="638"/>
        <n v="150"/>
        <n v="679"/>
        <n v="419"/>
        <n v="486"/>
        <n v="179"/>
        <n v="663"/>
        <n v="534"/>
        <n v="605"/>
        <n v="606"/>
        <n v="673"/>
        <n v="262"/>
        <n v="565"/>
        <n v="632"/>
        <n v="175"/>
        <n v="562"/>
        <n v="564"/>
        <n v="631"/>
        <n v="354"/>
        <n v="578"/>
        <n v="460"/>
        <n v="217"/>
        <n v="326"/>
        <n v="524"/>
        <n v="38"/>
        <n v="464"/>
        <n v="686"/>
        <n v="440"/>
        <n v="145"/>
        <n v="345"/>
        <n v="189"/>
        <n v="441"/>
        <n v="619"/>
        <n v="423"/>
        <n v="459"/>
        <n v="32"/>
        <n v="195"/>
        <n v="413"/>
        <n v="396"/>
        <n v="435"/>
        <n v="593"/>
        <n v="347"/>
        <n v="84"/>
        <n v="118388"/>
        <n v="690"/>
        <n v="165"/>
        <n v="36"/>
        <n v="620"/>
        <n v="33"/>
        <n v="87"/>
        <n v="264"/>
        <n v="424"/>
        <n v="490"/>
        <n v="627"/>
        <n v="34"/>
        <n v="570"/>
        <n v="657"/>
        <n v="265"/>
        <n v="462"/>
        <n v="194"/>
        <n v="697"/>
        <n v="560"/>
        <n v="407"/>
        <n v="168"/>
        <n v="181"/>
        <n v="351"/>
        <n v="222"/>
        <n v="307"/>
        <n v="180"/>
        <n v="505"/>
        <n v="425"/>
        <n v="142"/>
        <n v="711"/>
        <n v="167"/>
        <n v="266"/>
        <n v="525"/>
        <n v="408"/>
        <n v="540"/>
        <n v="676"/>
        <n v="318"/>
        <n v="511"/>
        <n v="506"/>
        <n v="430"/>
        <n v="74"/>
        <n v="229"/>
        <n v="661"/>
        <n v="394"/>
        <n v="546"/>
        <n v="451"/>
        <n v="72"/>
        <n v="39"/>
        <n v="310"/>
      </sharedItems>
    </cacheField>
    <cacheField name="Theonym/s" numFmtId="0">
      <sharedItems containsBlank="1" count="84">
        <s v="Aesculapius"/>
        <s v="Apollo"/>
        <s v="Apollo / Aesculapius"/>
        <s v="Apollo / Diana"/>
        <s v="Apollo / Mars"/>
        <s v="Aqua"/>
        <s v="Arbor Sancta"/>
        <s v="Ataecina"/>
        <s v="Betatun"/>
        <s v="Bubastis"/>
        <s v="Caelestis"/>
        <s v="Castor / Pollux"/>
        <s v="Ceres"/>
        <s v="Culto imperial"/>
        <s v="Daeva"/>
        <m/>
        <s v="Diana"/>
        <s v="Dii Deae"/>
        <s v="Dii Inferi"/>
        <s v="Dis Pater"/>
        <s v="Domina Sancta"/>
        <s v="Dominus Invictus"/>
        <s v="Domus / Numen"/>
        <s v="Epona"/>
        <s v="Eventus"/>
        <s v="Eventus / Augustae"/>
        <s v="Fama"/>
        <s v="Fatae / Nutrix"/>
        <s v="Fons"/>
        <s v="Fontana"/>
        <s v="Fontanus"/>
        <s v="Fontanus / Fontilis"/>
        <s v="Fontes"/>
        <s v="Fortuna"/>
        <s v="Genius"/>
        <s v="Genius / Tutela / Minerva"/>
        <s v="Hercules"/>
        <s v="Hermes"/>
        <s v="ʽHλίῳ / ʼΑθηνᾷ"/>
        <s v="Isis"/>
        <s v="Iuno"/>
        <s v="Iuppiter"/>
        <s v="Iuppiter / Genius"/>
        <s v="Iuppiter / Nymphae"/>
        <s v="Iuventus"/>
        <s v="Lares"/>
        <s v="Lares / Genius"/>
        <s v="Liber"/>
        <s v="Libertas"/>
        <s v="Luna"/>
        <s v="Lupa"/>
        <s v="Mars"/>
        <s v="Mars / Lares"/>
        <s v="Mars / Numen"/>
        <s v="Mater Magna"/>
        <s v="Matres"/>
        <s v="Mercurius"/>
        <s v="Minerva"/>
        <s v="Nemesis"/>
        <s v="Neptunus"/>
        <s v="Numen"/>
        <s v="Numen / Penates"/>
        <s v="Palas"/>
        <s v="Pantheus"/>
        <s v="Pax"/>
        <s v="Pietas"/>
        <s v="Pluto"/>
        <s v="Pollux"/>
        <s v="Proserpina"/>
        <s v="Roma"/>
        <s v="Salus"/>
        <s v="Sancta Dea"/>
        <s v="Silvanus"/>
        <s v="Sol"/>
        <s v="Stata Mater"/>
        <s v="Tutela"/>
        <s v="Tutela / Genius"/>
        <s v="Venus"/>
        <s v="Vesta"/>
        <s v="Victoria"/>
        <s v="Victoria / Mars"/>
        <s v="Victoria / Mercurius"/>
        <s v="Virtus"/>
        <s v="Ἅρτεμι / Θηρῆς / Μουσάων"/>
      </sharedItems>
    </cacheField>
    <cacheField name="Onomastic attribute/s" numFmtId="0">
      <sharedItems containsBlank="1"/>
    </cacheField>
    <cacheField name="Text of the inscription" numFmtId="0">
      <sharedItems longText="1"/>
    </cacheField>
    <cacheField name="Institutions" numFmtId="0">
      <sharedItems containsBlank="1"/>
    </cacheField>
    <cacheField name="Emperor / Caesar / King / Queen" numFmtId="0">
      <sharedItems containsBlank="1"/>
    </cacheField>
    <cacheField name="Dedicant/s" numFmtId="0">
      <sharedItems containsBlank="1"/>
    </cacheField>
    <cacheField name="Other engaged individuals" numFmtId="0">
      <sharedItems containsBlank="1"/>
    </cacheField>
    <cacheField name="Individuals' gender" numFmtId="0">
      <sharedItems containsBlank="1"/>
    </cacheField>
    <cacheField name="Total number of individuals" numFmtId="0">
      <sharedItems containsBlank="1" containsMixedTypes="1" containsNumber="1" containsInteger="1" minValue="1" maxValue="5"/>
    </cacheField>
    <cacheField name="Individuals' position / profession" numFmtId="0">
      <sharedItems containsBlank="1"/>
    </cacheField>
    <cacheField name="Individuals' status" numFmtId="0">
      <sharedItems containsBlank="1"/>
    </cacheField>
    <cacheField name="Network IS" numFmtId="0">
      <sharedItems containsBlank="1" count="22">
        <s v="Libertus (Aug)"/>
        <s v="Gobernador"/>
        <s v="Ingenuus"/>
        <s v="Liberta"/>
        <s v="Magistrado"/>
        <m/>
        <s v="Incertus"/>
        <s v="Ingenua"/>
        <s v="Collegium"/>
        <s v="Servus"/>
        <s v="Ingenuus / Ingenua"/>
        <s v="Institución cívica"/>
        <s v="Libertus publicus"/>
        <s v="Incerta"/>
        <s v="Serva"/>
        <s v="Incertus / Incerta"/>
        <s v="Libertus"/>
        <s v="Imperator"/>
        <s v="Servus publicus"/>
        <s v="Libertus / Liberta"/>
        <s v="Servus Augusti"/>
        <s v="Libertus Caesaris"/>
      </sharedItems>
    </cacheField>
    <cacheField name="Religious notabilia" numFmtId="0">
      <sharedItems containsBlank="1"/>
    </cacheField>
    <cacheField name="Chronology" numFmtId="0">
      <sharedItems containsBlank="1" containsMixedTypes="1" containsNumber="1" containsInteger="1" minValue="5" maxValue="284"/>
    </cacheField>
    <cacheField name="Terminus post quem" numFmtId="0">
      <sharedItems containsString="0" containsBlank="1" containsNumber="1" containsInteger="1" minValue="-100" maxValue="353"/>
    </cacheField>
    <cacheField name="Terminus ante quem" numFmtId="0">
      <sharedItems containsString="0" containsBlank="1" containsNumber="1" containsInteger="1" minValue="-1" maxValue="360"/>
    </cacheField>
    <cacheField name="Dating criteria" numFmtId="0">
      <sharedItems containsBlank="1"/>
    </cacheField>
    <cacheField name="Roman province" numFmtId="0">
      <sharedItems/>
    </cacheField>
    <cacheField name="Site's ancient name" numFmtId="0">
      <sharedItems containsBlank="1"/>
    </cacheField>
    <cacheField name="Territorial context" numFmtId="0">
      <sharedItems containsBlank="1"/>
    </cacheField>
    <cacheField name="Topographic context" numFmtId="0">
      <sharedItems containsBlank="1"/>
    </cacheField>
    <cacheField name="Province" numFmtId="0">
      <sharedItems containsBlank="1"/>
    </cacheField>
    <cacheField name="Municipality" numFmtId="0">
      <sharedItems containsBlank="1"/>
    </cacheField>
    <cacheField name="Locality" numFmtId="0">
      <sharedItems/>
    </cacheField>
    <cacheField name="Latitude" numFmtId="0">
      <sharedItems containsMixedTypes="1" containsNumber="1" minValue="36.013930000000002" maxValue="39.167124000000001"/>
    </cacheField>
    <cacheField name="Longitude" numFmtId="0">
      <sharedItems containsSemiMixedTypes="0" containsString="0" containsNumber="1" minValue="-18.138199" maxValue="-2.46371299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4">
  <r>
    <x v="0"/>
    <x v="0"/>
    <s v="Augustus"/>
    <s v="Aesculapio Aug(usto) / C(aius) Fulvius Pylades VIvir / Augustalis ex HS VI(milibus) / testamento fieri iussit"/>
    <m/>
    <m/>
    <s v="C(aius) Fulvius Pylades "/>
    <m/>
    <s v="Male"/>
    <n v="1"/>
    <s v="Sevir Augustalis"/>
    <m/>
    <x v="0"/>
    <m/>
    <m/>
    <n v="101"/>
    <n v="130"/>
    <m/>
    <s v="Baetica"/>
    <s v="Epora"/>
    <m/>
    <m/>
    <m/>
    <m/>
    <s v="Montoro"/>
    <n v="38.020530000000001"/>
    <n v="-4.4036439999999999"/>
  </r>
  <r>
    <x v="1"/>
    <x v="1"/>
    <m/>
    <s v="[---]mus v(ir) e(gregius) / [---]m Apollinis / [---]P[---]XXV[ // ]O[---]"/>
    <m/>
    <m/>
    <s v="[---]mus"/>
    <m/>
    <s v="Male"/>
    <n v="1"/>
    <m/>
    <s v="Vir egregius"/>
    <x v="1"/>
    <m/>
    <s v="101 a 200"/>
    <m/>
    <m/>
    <m/>
    <s v="Baetica"/>
    <s v="Carteia"/>
    <m/>
    <m/>
    <m/>
    <m/>
    <s v="San Roque"/>
    <n v="36.21067"/>
    <n v="-5.38415"/>
  </r>
  <r>
    <x v="2"/>
    <x v="1"/>
    <m/>
    <s v="M(arcus) Trahius C(ai) f(ilius) pr(aetor?) Ap[ollinis aedem(?)] / de stipe idemq(ue) caul[as d(e) s(ua) p(ecunia) fac(iendum) cur(avit?)]"/>
    <m/>
    <m/>
    <s v="M(arcus) Trahius C(ai) f(ilius) "/>
    <m/>
    <s v="Male"/>
    <n v="1"/>
    <s v="pr(aetor?)"/>
    <m/>
    <x v="2"/>
    <s v="Aedes"/>
    <s v="-100 a -1"/>
    <m/>
    <m/>
    <m/>
    <s v="Baetica"/>
    <s v="Italica"/>
    <m/>
    <m/>
    <m/>
    <m/>
    <s v="Santiponce"/>
    <n v="37.442655999999999"/>
    <n v="-6.0451180000000004"/>
  </r>
  <r>
    <x v="3"/>
    <x v="1"/>
    <s v="Augustus"/>
    <s v="Apollini / Aug(usto) / Vibia Trophime / votum animo / libens solvit"/>
    <m/>
    <m/>
    <s v="Vibia Trophime"/>
    <m/>
    <m/>
    <m/>
    <m/>
    <m/>
    <x v="3"/>
    <s v="Votum"/>
    <m/>
    <n v="101"/>
    <n v="200"/>
    <m/>
    <s v="Baetica"/>
    <s v="Urso"/>
    <s v="Urban"/>
    <m/>
    <s v="Córdoba"/>
    <m/>
    <s v="Osuna"/>
    <n v="37.246620999999998"/>
    <n v="-5.0992749999999996"/>
  </r>
  <r>
    <x v="4"/>
    <x v="1"/>
    <s v="Augustus"/>
    <s v="Apollini / Aug(usto) / Q(uintus) Annius / Q(uinti) Anni Aproniani / lib(ertus) Gallus Patric(iensis) / ob honorem VIvir(atus) sui / adiutorio Q(uinti) Anni / Fabiani fili(i) sui / d(edit) d(edicavit)"/>
    <m/>
    <m/>
    <s v="Q(uintus) Annius / Q(uinti) Anni Aproniani lib(ertus) Gallus Patric(iensis)"/>
    <s v="Q(uinti) Anni / Fabiani fili(i) "/>
    <m/>
    <n v="1"/>
    <s v="Sevir"/>
    <s v="Libertus / Ingenuus"/>
    <x v="0"/>
    <m/>
    <m/>
    <n v="131"/>
    <n v="170"/>
    <m/>
    <s v="Baetica"/>
    <s v="Aurgi"/>
    <m/>
    <m/>
    <m/>
    <m/>
    <s v="Jaén"/>
    <n v="37.791929000000003"/>
    <n v="-3.808119"/>
  </r>
  <r>
    <x v="5"/>
    <x v="1"/>
    <s v="Augustus / Municipium / Igabrensis"/>
    <s v="Apollini Aug(usto) / municipii Igabrensis / beneficio / Imp(eratoris) Caesaris Aug(usti) Vespasiani / c(ivitatem) R(omanam) c(onsecutus) cum suis per hono[r]em / Vespasiano VI co(n)s(ule) / M(arcus) Aelius M(arci) fil(ius) Niger aed(ilis) / d(edit) d(edicavit)"/>
    <m/>
    <s v="Vespasianus"/>
    <s v="M(arcus) Aelius M(arci) fil(ius) Niger "/>
    <m/>
    <m/>
    <n v="1"/>
    <s v="Aed(ilis)"/>
    <s v="Ingenuus"/>
    <x v="4"/>
    <m/>
    <n v="75"/>
    <m/>
    <m/>
    <m/>
    <s v="Baetica"/>
    <s v="Igabrum"/>
    <m/>
    <m/>
    <m/>
    <m/>
    <s v="Cabra"/>
    <n v="37.474155000000003"/>
    <n v="-4.4259430000000002"/>
  </r>
  <r>
    <x v="6"/>
    <x v="1"/>
    <s v="Augustus"/>
    <s v="Apollini Aug(usto) sacr(um) / M(arcus) Sentius M(arci) f(ilius) Serg(ia) Maurianus / Italic(ensis) aedil(is) IIvir augur perpetuus / colon(iae) Ael(iae) Aug(ustae) Ital(icae) ex arg(enti) p(ondo) C d(onum) d(edit)"/>
    <m/>
    <m/>
    <s v="M(arcus) Sentius M(arci) f(ilius) Serg(ia) Maurianus"/>
    <m/>
    <s v="Male"/>
    <n v="1"/>
    <s v="Aedil(is) IIvir augur perpetuus / colon(iae) Ael(iae) Aug(ustae) "/>
    <s v="Ingenuus"/>
    <x v="4"/>
    <m/>
    <s v="131 a 170"/>
    <m/>
    <m/>
    <m/>
    <s v="Baetica"/>
    <s v="Italica"/>
    <m/>
    <m/>
    <m/>
    <m/>
    <s v="Santiponce"/>
    <n v="37.442655999999999"/>
    <n v="-6.0451180000000004"/>
  </r>
  <r>
    <x v="7"/>
    <x v="1"/>
    <s v="Sanctissimus"/>
    <s v="[---] SANTIMS[---] Apollini [---] v(otum) s(olvit) l(ibens) a(nimo)"/>
    <m/>
    <m/>
    <m/>
    <m/>
    <m/>
    <m/>
    <m/>
    <m/>
    <x v="5"/>
    <s v="Votum"/>
    <m/>
    <n v="100"/>
    <n v="300"/>
    <m/>
    <s v="Baetica"/>
    <s v="Ossigi"/>
    <m/>
    <m/>
    <m/>
    <m/>
    <s v="Cerro Alcalá"/>
    <n v="37.837429999999998"/>
    <n v="-3.5477240000000001"/>
  </r>
  <r>
    <x v="8"/>
    <x v="1"/>
    <m/>
    <s v="[--- Ap]ollinem [---]ANAE[---]"/>
    <m/>
    <m/>
    <m/>
    <m/>
    <m/>
    <m/>
    <m/>
    <m/>
    <x v="5"/>
    <m/>
    <m/>
    <n v="201"/>
    <n v="300"/>
    <m/>
    <s v="Baetica"/>
    <m/>
    <m/>
    <m/>
    <s v="Badajoz"/>
    <m/>
    <s v="Maguilla"/>
    <n v="38.366669999999999"/>
    <n v="-5.8333300000000001"/>
  </r>
  <r>
    <x v="9"/>
    <x v="2"/>
    <s v="Augustus"/>
    <s v="[-] Postumius / [C]astrensis / Apollini et / Aesculapio / Aug(ustis) d(onum) d(edit)"/>
    <m/>
    <m/>
    <s v="[-] Postumius / [C]astrensis"/>
    <m/>
    <s v="Male"/>
    <n v="1"/>
    <m/>
    <m/>
    <x v="6"/>
    <m/>
    <m/>
    <m/>
    <m/>
    <m/>
    <s v="Baetica"/>
    <s v="Nescania"/>
    <m/>
    <m/>
    <m/>
    <m/>
    <s v="Valle de Abdalajis"/>
    <n v="36.931327000000003"/>
    <n v="-4.6827230000000002"/>
  </r>
  <r>
    <x v="10"/>
    <x v="3"/>
    <m/>
    <s v="Baebiae C(ai) f(iliae) / Crinitae / Tur&lt;i=O&gt;brigen/si sacerdoti / quae templum / Apollinis et Di/anae dedit ex / HS CC(milibus) ex qua sum/ma X[X(vicesima)] populi / Romani deduc/ta est et epulo / dato i&lt;d=T&gt; tem/plum fie/ri sibique / hanc statuam / poni iussit"/>
    <m/>
    <m/>
    <m/>
    <s v="Baebia C(ai) f(ilia) Crinita Turibrigensis"/>
    <m/>
    <n v="1"/>
    <m/>
    <s v="Ingenua"/>
    <x v="7"/>
    <s v="Templum / Statua"/>
    <m/>
    <m/>
    <m/>
    <m/>
    <s v="Baetica"/>
    <s v="Arucci"/>
    <m/>
    <m/>
    <m/>
    <m/>
    <s v="Aroche"/>
    <n v="37.963737999999999"/>
    <n v="-7.1314799999999998"/>
  </r>
  <r>
    <x v="11"/>
    <x v="4"/>
    <s v="Augustus / Augustus"/>
    <s v="Apollini Aug[usto?] / Cornelius [---] / Marti Augusto / de s(uo)"/>
    <m/>
    <m/>
    <s v="Cornelius [---] "/>
    <m/>
    <m/>
    <n v="1"/>
    <m/>
    <m/>
    <x v="6"/>
    <m/>
    <m/>
    <m/>
    <m/>
    <m/>
    <s v="Baetica"/>
    <s v="Obulcula"/>
    <m/>
    <m/>
    <m/>
    <m/>
    <s v="Castillo de la Monclova"/>
    <n v="37.462220000000002"/>
    <n v="-5.3483919999999996"/>
  </r>
  <r>
    <x v="12"/>
    <x v="5"/>
    <s v="Augusta"/>
    <s v="Aq[ua Augusta] / L(ucius) Corne[lius --- f(ilius) Serg(ia) aed(ilis)] / IIvir lac[us siliceos] / [effigies aeneas de] / [sua pecunia fecit]"/>
    <m/>
    <m/>
    <s v="L(ucius) Corne[lius --- f(ilius) Serg(ia) "/>
    <m/>
    <m/>
    <n v="1"/>
    <s v="[Aed(ilis)] / IIvir"/>
    <s v="Ingenuus"/>
    <x v="4"/>
    <s v="Lacus siliceos / Effigies aeneas"/>
    <m/>
    <n v="1"/>
    <n v="50"/>
    <m/>
    <s v="Baetica"/>
    <s v="Corduba"/>
    <m/>
    <s v="En calle Ambrosio de Morales, 4"/>
    <s v="Córdoba"/>
    <s v="Córdoba"/>
    <s v="Córdoba"/>
    <n v="37.883815800000001"/>
    <n v="-4.7773684699999999"/>
  </r>
  <r>
    <x v="13"/>
    <x v="5"/>
    <s v="Augusta"/>
    <s v="Aquam Aug(ustam) / C(aius) Annius C(ai) f(ilius) Quir(ina) / Annianus IIvir bis / pontif(ex) perpetualis / muneris municipio suo / ex HS [---] num(m)orum te/stamento [perduci] iussit"/>
    <m/>
    <m/>
    <s v="C(aius) Annius C(ai) f(ilius) Quir(ina) Annianus"/>
    <m/>
    <m/>
    <n v="1"/>
    <s v="IIvir bis / pontif(ex) perpetualis "/>
    <m/>
    <x v="4"/>
    <m/>
    <m/>
    <n v="71"/>
    <n v="130"/>
    <m/>
    <s v="Baetica"/>
    <s v="Mellaria"/>
    <m/>
    <s v="Se halló en la Fuente Nueva, y se colocó como poyo de la ermita de Nuestra Señora de Gracia, a 5 kilómetros de la localidad."/>
    <m/>
    <m/>
    <s v="Cerro Masatrigo"/>
    <n v="36.013930000000002"/>
    <n v="-5.6069500000000003"/>
  </r>
  <r>
    <x v="14"/>
    <x v="6"/>
    <m/>
    <s v="Arbori / Sanctae / Q(uintus) Avidius / Augustinus / ex visu posuit"/>
    <m/>
    <m/>
    <s v="Q(uintus) Avidius Augustinus"/>
    <m/>
    <m/>
    <m/>
    <m/>
    <m/>
    <x v="6"/>
    <s v="Visus"/>
    <m/>
    <n v="171"/>
    <n v="230"/>
    <m/>
    <s v="Baetica"/>
    <s v="Urso"/>
    <s v="Urban"/>
    <m/>
    <s v="Córdoba"/>
    <m/>
    <s v="Osuna"/>
    <n v="37.246620999999998"/>
    <n v="-5.0992749999999996"/>
  </r>
  <r>
    <x v="15"/>
    <x v="7"/>
    <s v="Domina / Turibrigensis"/>
    <s v="Domina / [A]ttaegina / [T]urubriga(e) / [cul]t&lt;o=I&gt;ribus suis / collectis / ma(gistri) f(ecerunt) / [v(otum)] s(olverunt) [a(nimo) l(ibens?)]"/>
    <s v="Cultores / Magistri"/>
    <m/>
    <m/>
    <m/>
    <m/>
    <s v="Indeterminate plural"/>
    <m/>
    <m/>
    <x v="8"/>
    <s v="Votum"/>
    <m/>
    <m/>
    <m/>
    <m/>
    <s v="Baetica"/>
    <s v="Sisapo"/>
    <m/>
    <s v="En la finca “Fuente de la Vaquera”"/>
    <s v="Badajoz"/>
    <m/>
    <s v="Bienvenida"/>
    <n v="38.298546000000002"/>
    <n v="-6.2097252999999997"/>
  </r>
  <r>
    <x v="16"/>
    <x v="7"/>
    <s v="Dea / Proserpina / Turibrigensis"/>
    <s v="D(eae) At(aecinae) Prose/rpinae Tu(ribrigensi) / Qua(dratus?) ser(vus) v(otum) l(ibens) a(nimo) s(olvit)"/>
    <m/>
    <m/>
    <s v="Qua(dratus?) "/>
    <m/>
    <m/>
    <n v="1"/>
    <m/>
    <s v="Servus"/>
    <x v="9"/>
    <m/>
    <m/>
    <m/>
    <m/>
    <m/>
    <s v="Baetica"/>
    <m/>
    <m/>
    <m/>
    <m/>
    <m/>
    <s v="Salvatierra de los Barros"/>
    <n v="38.49091"/>
    <n v="-6.6842300000000003"/>
  </r>
  <r>
    <x v="17"/>
    <x v="8"/>
    <m/>
    <s v="Betatun / Aelia Belesi ar(am) / sorte ius(s)u / v(otum) s(olvit) l(ibens) m(erito)"/>
    <m/>
    <m/>
    <s v="Aelia Belesi "/>
    <m/>
    <m/>
    <n v="1"/>
    <m/>
    <m/>
    <x v="7"/>
    <s v="Ara / Iussus / Votum"/>
    <m/>
    <m/>
    <m/>
    <m/>
    <s v="Baetica"/>
    <s v="Aurgi"/>
    <m/>
    <s v="Apareció hacia el año 2001, junto a otros vestigios romanos diseminados por un altozano poblado de olivos, en un lugar que se conoce como &quot;Las Atalayuelas&quot; en el entorno del pueblo"/>
    <m/>
    <m/>
    <s v="Fuerte del Rey"/>
    <n v="37.876164500000002"/>
    <n v="-3.8846224"/>
  </r>
  <r>
    <x v="18"/>
    <x v="9"/>
    <s v="Dominula"/>
    <s v="Dom(i)nulae Bubasti / Iunia Cerasa / v(otum) s(olvit) l(ibens) a(nimo)"/>
    <m/>
    <m/>
    <s v="Iunia Cerasa"/>
    <m/>
    <s v="Female"/>
    <n v="1"/>
    <m/>
    <s v="Liberta"/>
    <x v="3"/>
    <m/>
    <m/>
    <m/>
    <m/>
    <m/>
    <s v="Baetica"/>
    <s v="Italica"/>
    <m/>
    <m/>
    <m/>
    <m/>
    <s v="Santiponce"/>
    <n v="37.442655999999999"/>
    <n v="-6.0451180000000004"/>
  </r>
  <r>
    <x v="19"/>
    <x v="10"/>
    <m/>
    <s v="Terrenum corpus caelestis spiritus in me / quo repetente suam sedem nunc vivimus illic / et fruitur superis aeterna in luce Fabatus"/>
    <m/>
    <m/>
    <s v="Fabatus"/>
    <m/>
    <m/>
    <m/>
    <m/>
    <m/>
    <x v="6"/>
    <s v="Superi aeterna"/>
    <m/>
    <n v="151"/>
    <n v="230"/>
    <m/>
    <s v="Baetica"/>
    <s v="Ilipula"/>
    <m/>
    <m/>
    <m/>
    <m/>
    <s v="Niebla"/>
    <n v="37.362130000000001"/>
    <n v="-6.6789399999999999"/>
  </r>
  <r>
    <x v="20"/>
    <x v="10"/>
    <s v="Pia / Augusta"/>
    <s v="Caelesti Piae Aug(ustae) / G(aius!) Se[n]tius Africanus cum liberis / a(nimo) l(ibens) v(otum) s(olvit)"/>
    <m/>
    <m/>
    <s v="G(aius!) Se[n]tius Africanus / Liberi"/>
    <m/>
    <s v="Male"/>
    <s v="Indeterminate plural"/>
    <m/>
    <m/>
    <x v="6"/>
    <s v="Votum"/>
    <s v="117 a 200"/>
    <m/>
    <m/>
    <m/>
    <s v="Baetica"/>
    <s v="Italica"/>
    <m/>
    <m/>
    <m/>
    <m/>
    <s v="Santiponce"/>
    <n v="37.442655999999999"/>
    <n v="-6.0451180000000004"/>
  </r>
  <r>
    <x v="21"/>
    <x v="10"/>
    <s v="Dea"/>
    <s v="Dea Cael(estis) ius(sit)"/>
    <m/>
    <m/>
    <m/>
    <m/>
    <m/>
    <m/>
    <m/>
    <m/>
    <x v="5"/>
    <m/>
    <s v="-50 a 50"/>
    <m/>
    <m/>
    <m/>
    <s v="Baetica"/>
    <s v="Ituci"/>
    <m/>
    <m/>
    <m/>
    <m/>
    <s v="Torreparedones"/>
    <n v="37.755932000000001"/>
    <n v="-4.3776020000000004"/>
  </r>
  <r>
    <x v="22"/>
    <x v="11"/>
    <s v="Dii / Magni"/>
    <s v="Castori et Polluci / di{i}s Magnis / Sulpicia Q(uinti) Sulpicii f(ilia) / votum ob filium / saluti restitutum"/>
    <m/>
    <m/>
    <s v="Sulpicia Q(uinti) Sulpicii f(ilia)"/>
    <m/>
    <m/>
    <n v="1"/>
    <m/>
    <s v="Ingenua"/>
    <x v="7"/>
    <s v="Votum"/>
    <m/>
    <m/>
    <m/>
    <m/>
    <s v="Baetica"/>
    <s v="Murgi"/>
    <m/>
    <m/>
    <s v="Almería"/>
    <m/>
    <s v="El Ejido"/>
    <n v="36.775073999999996"/>
    <n v="-2.8127330000000001"/>
  </r>
  <r>
    <x v="23"/>
    <x v="12"/>
    <s v="Augusta"/>
    <s v="Cereri Aug(ustae) / in honorem et memoriam Quintiae M(arci) f(iliae) Flaccinae / Munig(uensis) flaminic(ae) divar(um) Aug(ustarum) splend(issimae) provinc(iae) Baetic(ae) / Q(uintus) Ael(ius) Vernaclus Muniguensis amicus et heres ac/cepto loco ab ordine splend(idissimo) m(unicipii) F(lavi) M(uniguensis) epulo divisio utriq(ue) sexui d(onum) d(edit)"/>
    <m/>
    <m/>
    <s v="Q(uintus) Ael(ius) Vernaclus Muniguensis"/>
    <s v="Quintia M(arci) f(iliae) Flaccina Munig(uensis) "/>
    <s v="Male / Female"/>
    <n v="2"/>
    <s v="Flaminic(a) divar(um) Aug(ustarum) "/>
    <s v="Sacerdotisa"/>
    <x v="7"/>
    <m/>
    <s v="151 a 200"/>
    <m/>
    <m/>
    <m/>
    <s v="Baetica"/>
    <s v="Munigua"/>
    <m/>
    <m/>
    <m/>
    <m/>
    <s v="Villanueva del Río y Minas"/>
    <n v="37.713343000000002"/>
    <n v="-5.7407339999999998"/>
  </r>
  <r>
    <x v="24"/>
    <x v="12"/>
    <m/>
    <s v="Cereri / L(ucius) Iulius / L(uci) f(ilius) Afer / vicanis / d(onum) d(edit)"/>
    <m/>
    <m/>
    <s v="L(ucius) Iulius L(uci) f(ilius) Afer "/>
    <m/>
    <s v="Male"/>
    <n v="1"/>
    <m/>
    <m/>
    <x v="2"/>
    <s v="Donum"/>
    <s v="71 a 200"/>
    <m/>
    <m/>
    <m/>
    <s v="Baetica"/>
    <s v="Mirobriga Turdulorum"/>
    <m/>
    <m/>
    <m/>
    <m/>
    <s v="Talarrubias"/>
    <n v="39.036969999999997"/>
    <n v="-5.2342300000000002"/>
  </r>
  <r>
    <x v="25"/>
    <x v="12"/>
    <s v="Frugifera"/>
    <s v="Cerer(i) Frugif(erae) sac(rum) / colleg(ium) agrimensor(um) Carmonens(ium) et cent(uriae) / Albores Volces Agstes Ligyes / colleg(ium) agrimensor(um) Segobiens(ium) et centur(iae) / Badyes Cinens Bodnes Armores / colleg(ium) agrimensor(um) Hienipens(ium) et centur(iae) / Lides Moeles Hybres Limes / colleg(ium) agrimensor(um) Arvens(ium) et centur(iae) / Isurgutes Halos Arvabores Ores / colleg(ium) agrimensor(um) Oduciens(ium) et centur(iae) / Galles Secus Elpes Hares / colleg(ium) agrimensor(um) Muniguens(ium) et centur(iae) / Daudes Aves Albodunes Erques / colleg(ium) agrimensor(um) Axatitan(orum) et centur(iae) / Isines Alebries Lestes Hybres / colleg(ium) agrimensor(um) Obulculens(ium) et centur(iae) / Melges Verges Belges Tornes / civitat(es) octo ceteriq(ue) populi res public(ae) col(legia) centur(iae) / a(ere) p(ublico) com{m}mu[n(iter) pro frug(um)] / inc[r(ementis)] p(osuerunt) lib(enter) / M(arcus) Ulpius M(arci) f(ilius) L(uci) n(epos) M(arci) pron(epos) Quir(ina) Strabo / IIIvir aug(ur) pont(ifex) dedicavit d(ecreto) d(ecurionum)"/>
    <s v="Collegia agrimensorum / Centuriae / Civitates "/>
    <m/>
    <s v="M(arcus) Ulpius M(arci) f(ilius) L(uci) n(epos) M(arci) pron(epos) Quir(ina) Strabo "/>
    <m/>
    <m/>
    <n v="1"/>
    <s v="Triumvir / Aug(ur) / Pont(ifex)"/>
    <s v="Ingenuus"/>
    <x v="4"/>
    <s v="Frugum incrementis"/>
    <m/>
    <n v="69"/>
    <n v="117"/>
    <m/>
    <s v="Baetica"/>
    <s v="Carmo"/>
    <m/>
    <m/>
    <m/>
    <m/>
    <s v="Carmona"/>
    <n v="37.470305000000003"/>
    <n v="-5.6464689999999997"/>
  </r>
  <r>
    <x v="26"/>
    <x v="12"/>
    <m/>
    <s v="Sacr(um) / Cerer(i)"/>
    <m/>
    <m/>
    <m/>
    <m/>
    <m/>
    <m/>
    <m/>
    <m/>
    <x v="5"/>
    <m/>
    <m/>
    <n v="101"/>
    <n v="200"/>
    <m/>
    <s v="Baetica"/>
    <s v="Acci Vetus / Iliberri Florentia"/>
    <m/>
    <m/>
    <m/>
    <m/>
    <s v="Iznalloz"/>
    <s v=" 37.3925818"/>
    <n v="-3.5199321000000001"/>
  </r>
  <r>
    <x v="27"/>
    <x v="12"/>
    <s v="Sancta / Regia"/>
    <s v="[---]] / [s]anct/(a)e Regi(a)e / Caere&lt;r=II&gt;i(!) / a(nimo) / l(ibens) / p(osuit)"/>
    <m/>
    <m/>
    <m/>
    <m/>
    <m/>
    <m/>
    <m/>
    <m/>
    <x v="5"/>
    <m/>
    <m/>
    <n v="201"/>
    <n v="300"/>
    <m/>
    <s v="Baetica"/>
    <m/>
    <m/>
    <m/>
    <s v="Jaén"/>
    <m/>
    <s v="Jaén"/>
    <n v="37.791929000000003"/>
    <n v="-3.808119"/>
  </r>
  <r>
    <x v="28"/>
    <x v="12"/>
    <m/>
    <s v="Sacrum / Cereri"/>
    <m/>
    <m/>
    <m/>
    <m/>
    <m/>
    <m/>
    <m/>
    <m/>
    <x v="5"/>
    <m/>
    <m/>
    <n v="171"/>
    <n v="230"/>
    <m/>
    <s v="Baetica"/>
    <m/>
    <m/>
    <m/>
    <m/>
    <m/>
    <s v="Monturque"/>
    <n v="37.47186"/>
    <n v="-4.5816400000000002"/>
  </r>
  <r>
    <x v="29"/>
    <x v="12"/>
    <m/>
    <s v="Cereri [---]"/>
    <m/>
    <m/>
    <m/>
    <m/>
    <m/>
    <m/>
    <m/>
    <m/>
    <x v="5"/>
    <m/>
    <m/>
    <n v="101"/>
    <n v="200"/>
    <m/>
    <s v="Baetica"/>
    <s v="Urso"/>
    <s v="Urban"/>
    <m/>
    <s v="Córdoba"/>
    <m/>
    <s v="Osuna"/>
    <n v="37.246620999999998"/>
    <n v="-5.0992749999999996"/>
  </r>
  <r>
    <x v="30"/>
    <x v="12"/>
    <s v="Augusta"/>
    <s v="[S]acrum C[ereri] / Augustae"/>
    <m/>
    <m/>
    <m/>
    <m/>
    <m/>
    <m/>
    <m/>
    <m/>
    <x v="5"/>
    <m/>
    <m/>
    <n v="151"/>
    <n v="250"/>
    <m/>
    <s v="Baetica"/>
    <s v="Segida Augurina"/>
    <m/>
    <m/>
    <s v="Córdoba"/>
    <m/>
    <s v="Palma del Río"/>
    <n v="37.670830000000002"/>
    <n v="-5.2399800000000001"/>
  </r>
  <r>
    <x v="31"/>
    <x v="13"/>
    <s v="Imperator"/>
    <s v="[Imp(eratori)] Caes(ari) / [M(arco) Aur(elio)] Probo / [Pio In]victo Aug(usto) / [p(ontifici) m(aximo) tr]ib(unicia) potest(ate) co(n)s(uli) / [des(ignato?)] proco(n)s(uli) / [res p(ublica)] Italicensium / [dev]ota numini / [ma]iestatique eius / [de]dicante Aurelio / [Iu]lio v(iro) p(erfectissimo) a(gente) v(ices) p(raesidis) et / [c]uratore rei public(ae) / Italicensium"/>
    <s v="Res publica Italicens(ium)"/>
    <s v="Probo"/>
    <s v="Aurelius Iulius"/>
    <m/>
    <m/>
    <n v="1"/>
    <s v="A(gens) v(ice) p(raesidis) / Curator rei p(ublica)"/>
    <s v="v(ir) p(erfectissimus)"/>
    <x v="1"/>
    <s v="Devota"/>
    <m/>
    <n v="276"/>
    <n v="282"/>
    <s v="Imperial titles"/>
    <s v="Baetica"/>
    <s v="Italica"/>
    <m/>
    <m/>
    <m/>
    <m/>
    <s v="Santiponce"/>
    <n v="37.442655999999999"/>
    <n v="-6.0451180000000004"/>
  </r>
  <r>
    <x v="32"/>
    <x v="13"/>
    <s v="Imperator"/>
    <s v="Magno et Invicto / Imp(eratori) Caes(ari) M(arco) Annio / Floriano Pio Felici / Invicto Aug(usto) p(ontifici) m(aximo) / trib(unicia) potest(ate) / co(n)s(uli) p(atri) p(atriae) / proco(n)s(uli) res publica / Italicens(ium) devota / Numini maiestati/que eius dedicante / Aurelio Iulio v(iro) p(erfectissimo) a(gente) v(ices) p(raesidis) / curante Aurelio / Ursino v(iro) e(gregio) curatore / rei p(ublicae) Italicensium"/>
    <s v="Res publica Italicens(ium)"/>
    <s v="Florianus"/>
    <s v="Aurelius Iulius // Aurelius Ursinus"/>
    <m/>
    <m/>
    <n v="2"/>
    <s v="A(gens) v(ice) p(raesidis) // Curator rei p(ublica)"/>
    <s v="v(ir) p(erfectissimus) // V(ir) e(gregius)"/>
    <x v="1"/>
    <s v="Devota"/>
    <n v="276"/>
    <m/>
    <m/>
    <s v="Imperial titles"/>
    <s v="Baetica"/>
    <s v="Italica"/>
    <m/>
    <m/>
    <m/>
    <m/>
    <s v="Santiponce"/>
    <n v="37.442655999999999"/>
    <n v="-6.0451180000000004"/>
  </r>
  <r>
    <x v="33"/>
    <x v="13"/>
    <s v="Princeps"/>
    <s v="Fortissimo indulgentissimo / principi domino nostro / Constantio victori / perpetuo semper Augusto / Decimius Germanianus / vir clarissimus consularis / provinciae Baeticae / numini maiestatique / eius dicatissimus"/>
    <m/>
    <s v="Constantius II"/>
    <s v="Decimius Germanianus"/>
    <m/>
    <m/>
    <n v="1"/>
    <s v="Consularis provinciae Baeticae"/>
    <s v="vir clarissimus "/>
    <x v="1"/>
    <m/>
    <m/>
    <n v="353"/>
    <n v="360"/>
    <s v="Imperial titles"/>
    <s v="Baetica"/>
    <s v="Corduba"/>
    <m/>
    <s v="The inscription was found in the area of the so-called Forum Coloniae in Corduba."/>
    <s v="Córdoba"/>
    <m/>
    <s v="Córdoba"/>
    <n v="37.884683000000003"/>
    <n v="-4.7791709999999998"/>
  </r>
  <r>
    <x v="34"/>
    <x v="13"/>
    <s v="Imperatores"/>
    <s v="] / [provincia Baetica dev]ota / [numini maiest]atiq(ue) eor(um) / dedica[nt]e M(arco) Aur(elio) Alexandro / p[roc(uratore) A]ugg(ustorum) nn(ostrorum) v(iro) e(gregio) agente vice / praesidis / [flamo]n(io) M(arci) Val(erii) Saturnini Lacipponens(is)"/>
    <s v="[Provincia Baetica]"/>
    <m/>
    <m/>
    <s v="M(arcus) Aur(elius) Alexander / M(arcus) Val(erius) Saturninus Lacipponens(is)"/>
    <m/>
    <s v="Indeterminate plural"/>
    <s v="P[roc(urator) A]ugg(ustorum) nn(ostrorum) / Agens vice praesidis // [Flame]n"/>
    <s v="Vir egregius"/>
    <x v="1"/>
    <s v="Devota"/>
    <m/>
    <n v="253"/>
    <n v="268"/>
    <s v="Imperial titles"/>
    <s v="Baetica"/>
    <s v="Corduba"/>
    <m/>
    <m/>
    <s v="Córdoba"/>
    <m/>
    <s v="Córdoba"/>
    <n v="37.884683000000003"/>
    <n v="-4.7791709999999998"/>
  </r>
  <r>
    <x v="35"/>
    <x v="13"/>
    <s v="Imperator"/>
    <s v="D(omino) n(ostro) Imp(eratori) Caes(ari) / Flav(io) Val(erio) Constantino Max(imo) / Pio Felici Aeterno Aug(usto) / Q(uintus) Aeclanius Hermias v(ir) p(erfectissimus) / a(gens) v(ices) praef(ectorum) praet(orio) / iudex sacrarum / cognitionum / Numini maiestatiq(ue) / eius semper / dicatissimus"/>
    <m/>
    <s v="Constantinus"/>
    <s v="Q(uintus) Aeclanius Hermias "/>
    <m/>
    <m/>
    <n v="1"/>
    <s v="A(gens) v(ices) praef(ectorum) praet(orio) / Iudex sacrarum cognitionum "/>
    <s v="Vir perfectissimus"/>
    <x v="1"/>
    <m/>
    <m/>
    <n v="312"/>
    <n v="337"/>
    <s v="Imperial titles"/>
    <s v="Baetica"/>
    <s v="Corduba"/>
    <m/>
    <m/>
    <s v="Córdoba"/>
    <m/>
    <s v="Córdoba"/>
    <n v="37.884683000000003"/>
    <n v="-4.7791709999999998"/>
  </r>
  <r>
    <x v="36"/>
    <x v="13"/>
    <s v="Augustus"/>
    <s v="D(omino) n(ostro) fortissimo / adque(!) indulgentissimo / [Co]nstantino Invicto / [adq]ue(!) aeterno Aug(usto) / [Egnatiu]s Faustinus v(ir) p(erfectissimus) / [prae]s(es) prov(inciae) Ba(eticae) / [dev]otus numini / [mai]estatique eius"/>
    <m/>
    <s v="Constantinus"/>
    <s v="[Egnatiu]s Faustinus "/>
    <m/>
    <m/>
    <n v="1"/>
    <s v="[Prae]s(es) prov(inciae) Ba(eticae)"/>
    <s v="Vir perfectissimus"/>
    <x v="1"/>
    <s v="Devotus"/>
    <m/>
    <n v="310"/>
    <n v="337"/>
    <s v="Imperial titles"/>
    <s v="Baetica"/>
    <s v="Corduba"/>
    <m/>
    <s v="The inscription was found in the area of the so-called Forum Coloniae in Corduba."/>
    <s v="Córdoba"/>
    <m/>
    <s v="Córdoba"/>
    <n v="37.884683000000003"/>
    <n v="-4.7791709999999998"/>
  </r>
  <r>
    <x v="37"/>
    <x v="13"/>
    <s v="Imperator"/>
    <s v="Imp(eratori) Cae[s(ari)] / F(lavio) V(alerio) Constanti[o] / P(io) F(elici) Invicto Au[g(usto)] / Octavius Rufus / p(raeses) provin(ciae) Baet(icae) / d(evotus) n(umini) m(aiestati)q(ue) eius"/>
    <m/>
    <s v="Constantius"/>
    <s v="Octavius Rufus"/>
    <m/>
    <m/>
    <n v="1"/>
    <s v="P(raeses) provin(ciae) Baet(icae) "/>
    <m/>
    <x v="1"/>
    <s v="Devotus"/>
    <m/>
    <n v="305"/>
    <n v="315"/>
    <s v="Imperial titles"/>
    <s v="Baetica"/>
    <s v="Corduba"/>
    <m/>
    <s v="The inscription was found in the area of the so-called Forum Coloniae in Corduba. It was still recorded as extant in its findspot by Hübner in 1869 "/>
    <s v="Córdoba"/>
    <m/>
    <s v="Córdoba"/>
    <n v="37.884683000000003"/>
    <n v="-4.7791709999999998"/>
  </r>
  <r>
    <x v="38"/>
    <x v="13"/>
    <s v="Tiberius"/>
    <s v="Numini Ti(beri) Caesa/ris Augusti / FLACVS Fidentinus"/>
    <m/>
    <m/>
    <s v="Flacus Fidentius"/>
    <m/>
    <s v="Male"/>
    <n v="1"/>
    <m/>
    <s v="Incertus"/>
    <x v="6"/>
    <m/>
    <m/>
    <n v="14"/>
    <n v="37"/>
    <m/>
    <s v="Baetica"/>
    <s v="Ipagrum"/>
    <m/>
    <m/>
    <m/>
    <m/>
    <s v="Aguilar de la Frontera"/>
    <n v="37.436700000000002"/>
    <n v="-4.6076100000000002"/>
  </r>
  <r>
    <x v="39"/>
    <x v="13"/>
    <s v="Augustus"/>
    <s v="[N]umini / Aug(usti) / [---] Cornelius Se/[d]igitus d(e) s(ua) p(ecunia) d(onum) d(edit)"/>
    <m/>
    <m/>
    <s v="[---] Cornelius Se[d]igitus "/>
    <m/>
    <m/>
    <m/>
    <m/>
    <s v="Incertus"/>
    <x v="6"/>
    <m/>
    <m/>
    <n v="71"/>
    <n v="130"/>
    <m/>
    <s v="Baetica"/>
    <s v="Anticaria"/>
    <m/>
    <m/>
    <m/>
    <m/>
    <s v="Antequera"/>
    <n v="37.017144000000002"/>
    <n v="-4.5594000000000001"/>
  </r>
  <r>
    <x v="40"/>
    <x v="13"/>
    <s v="Augustus"/>
    <s v="Numini [Aug(usti?)] / [Iu]nius Cornelia[nus(?) ---] / [ho]nore IIIIIIvir(atus) con[tentus?] / [---] valvas ligneas obtu[lit?] / [---]tibus valvarum cum [---] / [---] decurionatus ex decreto [ord(inis?)]"/>
    <m/>
    <m/>
    <s v="[Iu]nius Cornelia[nus(?) ---]"/>
    <m/>
    <m/>
    <n v="1"/>
    <s v="Sevir"/>
    <s v="Incertus"/>
    <x v="6"/>
    <m/>
    <m/>
    <n v="1"/>
    <n v="100"/>
    <m/>
    <s v="Baetica"/>
    <s v="Bornos"/>
    <m/>
    <m/>
    <m/>
    <m/>
    <s v="Carissa Aurelia"/>
    <n v="36.816769999999998"/>
    <n v="-5.7444800000000003"/>
  </r>
  <r>
    <x v="41"/>
    <x v="13"/>
    <m/>
    <s v="Num[ini ---] / Q(uintus) Postumiu[s ---] / [[---]] / ["/>
    <m/>
    <m/>
    <s v="Q(uintus) Postumiu[s 3]"/>
    <m/>
    <m/>
    <m/>
    <m/>
    <s v="Incertus"/>
    <x v="6"/>
    <m/>
    <m/>
    <m/>
    <m/>
    <m/>
    <s v="Baetica"/>
    <s v="Corduba"/>
    <m/>
    <m/>
    <s v="Córdoba"/>
    <s v="Córdoba"/>
    <s v="Córdoba"/>
    <n v="37.884683000000003"/>
    <n v="-4.7791709999999998"/>
  </r>
  <r>
    <x v="42"/>
    <x v="13"/>
    <m/>
    <s v="Numin[i --- sacrum] / Sempronia Ga[lla(?) ---] / imagines X ex ar[genti p(ondo) --- testamento] / fieri [iussit] / C(aius) Sempronius "/>
    <m/>
    <m/>
    <s v="Sempronia Ga[lla(?)"/>
    <s v="C(aius) Sempronius "/>
    <m/>
    <m/>
    <m/>
    <s v="Ingenua"/>
    <x v="7"/>
    <m/>
    <m/>
    <m/>
    <m/>
    <m/>
    <s v="Baetica"/>
    <s v="Munigua"/>
    <m/>
    <m/>
    <m/>
    <m/>
    <s v="Villanueva del Río y Minas"/>
    <n v="37.713343000000002"/>
    <n v="-5.7407339999999998"/>
  </r>
  <r>
    <x v="43"/>
    <x v="13"/>
    <s v="Divina"/>
    <s v="In hon(orem) dom(us) divinae / G(aius!) Auf(ustius?) G(ai!) f(ilius) Gal(eria) Veget[us] / IIvir II curat(or) balineu[m] / aedifi(cavit) et G(aius!) Auf(ustius) G(ai!) f(ilius) Ga[l(eria)] / Avitus f(ilius) IIvir desig(natus) / d(e) s(ua) p(ecunia) [d(ederunt)] / et editis circiensibus [d(edicaverunt?)]"/>
    <m/>
    <m/>
    <s v="G(aius!) Auf(ustius?) G(ai!) f(ilius) Gal(eria) Veget[us] / G(aius!) Auf(ustius) G(ai!) f(ilius) Ga[l(eria)] / Avitus f(ilius) "/>
    <m/>
    <s v="Male"/>
    <n v="2"/>
    <m/>
    <s v="Ingenui"/>
    <x v="4"/>
    <s v="Ingenui"/>
    <s v="71 a 170"/>
    <m/>
    <m/>
    <m/>
    <s v="Baetica"/>
    <s v="Burguillos"/>
    <m/>
    <m/>
    <m/>
    <m/>
    <s v="Villafranca de los Barros"/>
    <n v="38.561439999999997"/>
    <n v="-6.3380999999999998"/>
  </r>
  <r>
    <x v="44"/>
    <x v="13"/>
    <m/>
    <s v="Donum Aug(usto) C(aius) Sempronius Gal(eria) Proculus Servilianus et C(aius) Sempronius C(ai) f(ilius) Gal(eria) Servilianus d(ederunt) / Sempronia Anull[ina] ded(icavit)"/>
    <m/>
    <m/>
    <s v="C(aius) Sempronius Gal(eria) Proculus Servilianus / C(aius) Sempronius C(ai) f(ilius) Gal(eria) Servilianus / Sempronia Anull[ina]"/>
    <m/>
    <m/>
    <m/>
    <m/>
    <m/>
    <x v="10"/>
    <s v="Donum"/>
    <s v="-27 a 37"/>
    <m/>
    <m/>
    <m/>
    <s v="Baetica"/>
    <m/>
    <m/>
    <m/>
    <m/>
    <m/>
    <s v="Trigueros"/>
    <n v="37.386060000000001"/>
    <n v="-6.8268000000000004"/>
  </r>
  <r>
    <x v="45"/>
    <x v="13"/>
    <m/>
    <s v="[---] / co(n)s(uli) III mun(icipium) Alb(ense) / d(evotum) n(umini) m(aiestati)q(ue) e(ius) d(edit)"/>
    <s v="Mun(icipium) Alb(ense)"/>
    <m/>
    <m/>
    <m/>
    <m/>
    <m/>
    <m/>
    <s v="Institución cívica"/>
    <x v="11"/>
    <s v="Devotum"/>
    <m/>
    <n v="201"/>
    <n v="300"/>
    <m/>
    <s v="Baetica"/>
    <s v="Urgavo"/>
    <m/>
    <m/>
    <m/>
    <m/>
    <s v="Arjona"/>
    <n v="37.936450000000001"/>
    <n v="-4.0549249999999999"/>
  </r>
  <r>
    <x v="46"/>
    <x v="13"/>
    <s v="Imperator"/>
    <s v="[Imp(eratori) Caes(ari) C(aio) Vibi]o / [Afinio Ga]llo / [Veldumni]ano / [Volusi]ano / [Pio Feli]ci Aug(usto) / [pont(ifici)] maximo / [trib(unicia) p]otest(ate) / [co(n)s(uli)] p(atri) p(atriae) proco(n)s(uli) / [pr]ov(incia) immunis / [d]evota Numini / maiestatique / eius"/>
    <s v="[Pr]ov(incia) immunis "/>
    <s v="Volusianus"/>
    <m/>
    <m/>
    <m/>
    <s v="Indeterminate plural"/>
    <m/>
    <s v="Institución cívica"/>
    <x v="11"/>
    <s v="Devota"/>
    <m/>
    <n v="252"/>
    <n v="253"/>
    <s v="Imperial titles"/>
    <s v="Baetica"/>
    <s v="Écija"/>
    <m/>
    <m/>
    <m/>
    <m/>
    <s v="Astigi"/>
    <n v="37.540931999999998"/>
    <n v="-5.079949"/>
  </r>
  <r>
    <x v="47"/>
    <x v="13"/>
    <s v="Is"/>
    <s v="Imp(eratori) Caesari / M(arco) Aurelio Antonino / Severo Pio Aug(usto) / Felici Imp(eratoris) Caesaris / L(uci) Septimi Severi Pii / Pertinacis Aug(usti) filio / Arabico Adiabenico / Parthico maximo / Britannico maximo / p(atri) p(atriae) res p(ublica) Reginensium / devota numini eius / posuit"/>
    <s v="Res p(ublica) Reginensium "/>
    <s v="Caracalla"/>
    <m/>
    <m/>
    <m/>
    <m/>
    <m/>
    <s v="Institución cívica"/>
    <x v="11"/>
    <s v="Devota"/>
    <m/>
    <n v="210"/>
    <n v="213"/>
    <s v="Imperial titles"/>
    <s v="Baetica"/>
    <s v="Regina Turdulorum"/>
    <m/>
    <m/>
    <m/>
    <m/>
    <s v="Casas de la Reina"/>
    <n v="38.972448999999997"/>
    <n v="-5.0720039999999997"/>
  </r>
  <r>
    <x v="48"/>
    <x v="13"/>
    <s v="Divus"/>
    <s v="Imp(eratori) Caesari divi Nervae f(ilio) / divo Traiano Opt&lt;i=U&gt;mo / Aug(usto) Germ(anico) Dacico Parthico / pontif(ici) max(imo) trib(unicia) potest(ate) XXI imp(eratori) / XIII co(n)s(uli) VI pat&lt;ri=ER&gt; patriae opt&lt;i=U&gt;mo / max&lt;i=U&gt;moque principi con/servatori generis humani / res publica Aratispitanorum / decrevit divo dedicavit"/>
    <s v="Res publica Aratispitanorum "/>
    <s v="Traianus"/>
    <m/>
    <m/>
    <m/>
    <s v="Indeterminate plural"/>
    <m/>
    <s v="Institución cívica"/>
    <x v="11"/>
    <m/>
    <n v="118"/>
    <m/>
    <m/>
    <s v="Imperial titles"/>
    <s v="Baetica"/>
    <s v="Aratispi"/>
    <m/>
    <m/>
    <m/>
    <m/>
    <s v="Cauche el Viejo"/>
    <n v="36.912529999999997"/>
    <n v="-4.4659449999999996"/>
  </r>
  <r>
    <x v="49"/>
    <x v="13"/>
    <s v="Imperator"/>
    <s v="[Im]p(eratori) Caes(ari) / [M(arco) Iu]lio Philippo / Pio Felic(i) inv(icto) Aug(usto) / pontif(ici) max(imo) trib(unicia) / pot(estate) II co(n)s(uli) p(atri) p(atriae) proco(n)s(uli) / prov(incia) Baet(ica) ex decret(o) con/cili(i) devot(a) numini maiestatiq(ue) / eius dedic(avit) / flamonio L(uci) Valeri Fuscini Cordubensis"/>
    <s v="Concilium provinciae Baetica"/>
    <s v="Philippus"/>
    <m/>
    <s v="L(ucius) Valerius Fuscinus Cordubensis"/>
    <m/>
    <s v="Indeterminate plural"/>
    <s v="Flamen"/>
    <s v="Institución cívica"/>
    <x v="11"/>
    <s v="Devota"/>
    <n v="245"/>
    <m/>
    <m/>
    <s v="Imperial titles"/>
    <s v="Baetica"/>
    <s v="Corduba"/>
    <m/>
    <s v="Apareció en 1976 en unas obras de la calle de la Morería nº 11"/>
    <s v="Córdoba"/>
    <m/>
    <s v="Córdoba"/>
    <n v="37.884683000000003"/>
    <n v="-4.7791709999999998"/>
  </r>
  <r>
    <x v="50"/>
    <x v="13"/>
    <s v="Imperatores"/>
    <s v="Imp(eratori) Caes(ari) [Publio] / Licinio Gal[lieno] / Pio Fel(ici) Invi[ct(o) Aug(usto)] / pontif(ici) max(imo) [trib(unicia) pot(estate)] / co(n)s(uli) proco(n)[s(uli) p(atri) p(atriae)] / Imp(eratoris) Caes(aris) Pu[bli Lic(inii)] / Valeria[ni P(ii) F(elicis) Aug(usti)] / p(ontificis) m(aximi) trib(unicia) [pot(estate) co(n)s(ulis)] / proco(n)s(ulis) f[ilio] / res publ[ica Cordubensis] / numi[ni maiestatiq(ue)] / [eius devota]"/>
    <s v="Res publ[ica Cordubensis] "/>
    <s v="Gallienus / Valerianus"/>
    <m/>
    <m/>
    <m/>
    <s v="Indeterminate plural"/>
    <m/>
    <s v="Institución cívica"/>
    <x v="11"/>
    <s v="Devota"/>
    <n v="254"/>
    <m/>
    <m/>
    <s v="Imperial titles"/>
    <s v="Baetica"/>
    <s v="Corduba"/>
    <m/>
    <m/>
    <s v="Córdoba"/>
    <m/>
    <s v="Córdoba"/>
    <n v="37.884683000000003"/>
    <n v="-4.7791709999999998"/>
  </r>
  <r>
    <x v="51"/>
    <x v="13"/>
    <s v="Augusta"/>
    <s v="D(ominae) n(ostrae) Corneliae Saloninae / Aug(ustae) coniugi d(omini) n(ostri) / Imp(eratoris) Caes(aris) P(ubli) Licini Gallieni / Pii Fel(icis) et Invicti Aug(usti) / Dacici maximi Germanici / maximi trib(unicia) potest(ate) IIII / co(n)s(ulis) III imp(eratoris) III p(atris) p(atriae) proco(n)s(ulis) / provinciae Baeticae devota / Numini maiestatiq(ue) eius / COR["/>
    <s v="Provincia Baetica"/>
    <s v="Cornelia Salonina / Gallienus"/>
    <m/>
    <m/>
    <m/>
    <m/>
    <m/>
    <s v="Institución cívica"/>
    <x v="11"/>
    <s v="Devota"/>
    <m/>
    <n v="255"/>
    <n v="259"/>
    <s v="Imperial titles"/>
    <s v="Baetica"/>
    <s v="Corduba"/>
    <m/>
    <m/>
    <s v="Córdoba"/>
    <m/>
    <s v="Córdoba"/>
    <n v="37.884683000000003"/>
    <n v="-4.7791709999999998"/>
  </r>
  <r>
    <x v="52"/>
    <x v="13"/>
    <s v="Imperator"/>
    <s v="Imp(eratori) Caes(ari) / Luc(io) Domitio / Aureliano Pio / Fel(ici) Invicto / Aug(usto) res pub(lica) / Astig(itana) devota / Numini maies/tatiq(ue) eius"/>
    <s v="Res pub(lica) Astig(itana)"/>
    <s v="Aurelianus"/>
    <m/>
    <m/>
    <m/>
    <s v="Indeterminate plural"/>
    <m/>
    <s v="Institución cívica"/>
    <x v="11"/>
    <s v="Devota"/>
    <m/>
    <n v="271"/>
    <n v="275"/>
    <s v="Imperial titles"/>
    <s v="Baetica"/>
    <s v="Corduba"/>
    <m/>
    <m/>
    <s v="Córdoba"/>
    <m/>
    <s v="Córdoba"/>
    <n v="37.884683000000003"/>
    <n v="-4.7791709999999998"/>
  </r>
  <r>
    <x v="53"/>
    <x v="13"/>
    <s v="Augusta"/>
    <s v="[D(ominae) n(ostrae) Corneliae Salo]/[ninae] Aug(ustae) c[oniugi d(omini) n(ostri)] / Imp(eratoris) Caes(aris) Pub(li) Licini Gallien[i] / Pii Felicis Invicti Aug(usti) / res publica Cord(ubensium) / devota / numini maiestatiq(ue) / eius"/>
    <s v="Res publica Cord(ubensium) "/>
    <s v="Cornelia Salonina / Gallienus"/>
    <m/>
    <m/>
    <m/>
    <s v="Indeterminate plural"/>
    <m/>
    <s v="Institución cívica"/>
    <x v="11"/>
    <s v="Devota"/>
    <m/>
    <n v="253"/>
    <n v="258"/>
    <s v="Imperial titles"/>
    <s v="Baetica"/>
    <s v="Corduba"/>
    <m/>
    <m/>
    <s v="Córdoba"/>
    <m/>
    <s v="Córdoba"/>
    <n v="37.884683000000003"/>
    <n v="-4.7791709999999998"/>
  </r>
  <r>
    <x v="54"/>
    <x v="13"/>
    <s v="Imperator"/>
    <s v="Imp(eratori) Caes(ari) / G(aio) Messio Quinto Traiano / Decio Pio Felici In/victo Aug(usto) p(ontifici) maxi/mo p(atri) p(atriae) tribun(icia) potes/tat(e) II co(n)s(uli) II proco(n)s(uli) / [res] p(ublica) Callensis / [de]vota Numini / maiestatiq(ue) [eius] / d(ecreto) d(ecurionum)"/>
    <s v="[Res] p(ublica) Callensis "/>
    <s v="Decius"/>
    <m/>
    <m/>
    <m/>
    <s v="Indeterminate plural"/>
    <m/>
    <s v="Institución cívica"/>
    <x v="11"/>
    <s v="Devota"/>
    <m/>
    <n v="249"/>
    <n v="250"/>
    <s v="Imperial titles"/>
    <s v="Baetica"/>
    <s v="Callet"/>
    <m/>
    <m/>
    <m/>
    <m/>
    <s v="El Coronil"/>
    <n v="37.264097999999997"/>
    <n v="-5.5427900000000001"/>
  </r>
  <r>
    <x v="55"/>
    <x v="13"/>
    <s v="Imperator"/>
    <s v="[Imp(eratori)] Caesari M(arco) Aurelio / [Severo] Alexandr[o] Invict(o) / [Aug(usto)] pontific(i) max(imo) trib(unicia) pot(estate) / [---] proco(n)s(uli) p(atri) p(atriae) optim[o] / [---] principi[s] n(ostro) res publica / [Ucubinator]um devota numini / [eius]"/>
    <s v="Res publica [Ucubinator]um "/>
    <s v="Severus Alexander"/>
    <m/>
    <m/>
    <m/>
    <s v="Indeterminate plural"/>
    <m/>
    <s v="Institución cívica"/>
    <x v="11"/>
    <s v="Devota"/>
    <m/>
    <n v="222"/>
    <n v="235"/>
    <s v="Imperial titles"/>
    <s v="Baetica"/>
    <s v="Ucubi"/>
    <m/>
    <m/>
    <m/>
    <m/>
    <s v="Espejo"/>
    <n v="37.682102"/>
    <n v="-4.5523689999999997"/>
  </r>
  <r>
    <x v="56"/>
    <x v="13"/>
    <s v="Augusta"/>
    <s v="Furiae Sabiniae Tranquilli/nae Aug(ustae) / coniugi Imp(eratoris) Caes(aris) M(arci) Antonii / Gordiani Pii Fel(icis) Aug(usti) ordo m(unicipii) Flor(entini) Iliber/ritani devotus numini maiestatique / sumptu publico posuit / d(ecurionum) d(ecreto)"/>
    <s v="Ordo m(unicipii) Flor(entini) Iliberritani"/>
    <s v="Sabina Tranquillina / Gordianus III"/>
    <m/>
    <m/>
    <m/>
    <s v="Indeterminate plural"/>
    <m/>
    <s v="Institución cívica"/>
    <x v="11"/>
    <s v="Devotus"/>
    <m/>
    <n v="241"/>
    <n v="244"/>
    <s v="Imperial titles"/>
    <s v="Baetica"/>
    <s v="Iliberris"/>
    <m/>
    <m/>
    <m/>
    <m/>
    <s v="Granada"/>
    <n v="37.176484000000002"/>
    <n v="-3.597934"/>
  </r>
  <r>
    <x v="57"/>
    <x v="13"/>
    <m/>
    <s v="[[[[ --- trib(unicia)] p(otestate) VIII co(n)s(uli) III p(atri) p(atriae)]]] / [[[ordo] municipi Florent(ini)]]] / [[Iliberritani devotus]] / [[numini maiestatique eius]] / [[sumptu publico posuit]]"/>
    <s v="Ordo m(unicipii) Flor(entini) Iliberritani"/>
    <m/>
    <m/>
    <m/>
    <m/>
    <s v="Indeterminate plural"/>
    <m/>
    <s v="Institución cívica"/>
    <x v="11"/>
    <s v="Devotus"/>
    <m/>
    <n v="229"/>
    <n v="267"/>
    <m/>
    <s v="Baetica"/>
    <s v="Iliberris"/>
    <m/>
    <m/>
    <m/>
    <m/>
    <s v="Granada"/>
    <n v="37.176484000000002"/>
    <n v="-3.597934"/>
  </r>
  <r>
    <x v="58"/>
    <x v="13"/>
    <s v="Imperator"/>
    <s v="Imp(eratori) Caes(ari) M(arco) / Aur(elio) Probo Pio / Felici Invicto Aug(usto) / Numini maiesta/tique eius devo/tus ordo Iliber(ritanorum) / dedicatissimi(!) / d(ecreto) d(ecurionum)"/>
    <s v="ordo Iliber(ritanorum)"/>
    <s v="Probo"/>
    <m/>
    <m/>
    <m/>
    <s v="Indeterminate plural"/>
    <m/>
    <s v="Institución cívica"/>
    <x v="11"/>
    <s v="Devotus"/>
    <m/>
    <n v="276"/>
    <n v="282"/>
    <s v="Imperial titles"/>
    <s v="Baetica"/>
    <s v="Iliberris"/>
    <m/>
    <m/>
    <m/>
    <m/>
    <s v="Granada"/>
    <n v="37.176484000000002"/>
    <n v="-3.597934"/>
  </r>
  <r>
    <x v="59"/>
    <x v="13"/>
    <s v="Imperator"/>
    <s v="Imp(eratori) / Caes(ari) / M(arco) Aurelio / Carino P(io) F(elici) Invicto / Aug(usto) p(ontifici) m(aximo) tr(ibunicia) p(otestate) II co(n)s(uli) / p(atri) p(atriae) proco(n)s(uli) res p(ublica) / Malac(itana) devota / numin[i ma]ies/tatiqu[e] eius / d(ecreto) d(ecurionum)"/>
    <s v="Res p(ublica) Malac(itana) "/>
    <s v="Carinus"/>
    <m/>
    <m/>
    <m/>
    <s v="Indeterminate plural"/>
    <m/>
    <s v="Institución cívica"/>
    <x v="11"/>
    <s v="Devota"/>
    <n v="284"/>
    <m/>
    <m/>
    <m/>
    <s v="Baetica"/>
    <s v="Malaca"/>
    <m/>
    <m/>
    <m/>
    <m/>
    <s v="Málaga"/>
    <n v="36.719658000000003"/>
    <n v="-4.4201629999999996"/>
  </r>
  <r>
    <x v="60"/>
    <x v="13"/>
    <s v="Imperator"/>
    <s v="Imp(eratori) Caesari M(arco) / Aurelio Probo / Pio Fel(ici) Invicto / Aug(usto) p(ontifici) m(aximo) trib(uniciae) potes/tatis VI co(n)s(uli) IV p(atri) p(atriae) res / publica Tuccitanor(um) / devota numini maies/tatique eius [---] / curatore Iulio Cla/udio [---]VE CONSS d(ecreto) d(ecurionum)"/>
    <s v="Res publica Tuccitanor(um)"/>
    <s v="Probo"/>
    <m/>
    <m/>
    <m/>
    <s v="Indeterminate plural"/>
    <m/>
    <s v="Institución cívica"/>
    <x v="11"/>
    <s v="Devota"/>
    <n v="281"/>
    <m/>
    <m/>
    <s v="Imperial titles"/>
    <s v="Baetica"/>
    <s v="Tucci"/>
    <m/>
    <m/>
    <m/>
    <m/>
    <s v="Martos"/>
    <n v="37.722760999999998"/>
    <n v="-3.966243"/>
  </r>
  <r>
    <x v="61"/>
    <x v="13"/>
    <s v="Imperator"/>
    <s v="Imp(eratori) Caesari / M(arco) Aurelio Severo / Alexandro Pio Feli/ci Aug(usto) divi Severi Pii / nepoti divi Antonini / Mag(ni) filio pontifici ma/ximo trib(unicia) potestate co(n)s(uli) / p(atri) p(atriae) proco(n)s(uli) for[tissi]mo ma/ximoq(ue) principi res p(ublica) [U]liens(ium) / devota Numini ei[u]s dedicante / Q(uinto) Fabio Fabiano [cu]rato[re ---]ANNIO[---] / L(uci) Aeli Optati et L(uci) Clodi Trigeti"/>
    <s v="Res p(ublica) [U]liens(ium)"/>
    <s v="Severus Alexander"/>
    <m/>
    <m/>
    <m/>
    <s v="Indeterminate plural"/>
    <m/>
    <s v="Institución cívica"/>
    <x v="11"/>
    <s v="Devota"/>
    <m/>
    <n v="222"/>
    <n v="235"/>
    <s v="Imperial titles"/>
    <s v="Baetica"/>
    <s v="Ulia Fidentia"/>
    <m/>
    <m/>
    <m/>
    <m/>
    <s v="Montemayor"/>
    <n v="37.648657"/>
    <n v="-4.6988890000000003"/>
  </r>
  <r>
    <x v="62"/>
    <x v="13"/>
    <s v="Divus"/>
    <s v="Iulio Divo / municipes"/>
    <m/>
    <m/>
    <m/>
    <m/>
    <m/>
    <m/>
    <m/>
    <m/>
    <x v="11"/>
    <m/>
    <m/>
    <m/>
    <m/>
    <m/>
    <s v="Baetica"/>
    <s v="Arunda"/>
    <m/>
    <m/>
    <m/>
    <m/>
    <s v="Ronda"/>
    <n v="36.74194"/>
    <n v="-5.1664079999999997"/>
  </r>
  <r>
    <x v="63"/>
    <x v="13"/>
    <s v="Imperator"/>
    <s v="Imp(eratori) Caes(ari) / M(arco) Aur(elio) Caro / Pio Felici Invicto / Aug(usto) pont(ifici) max(imo) trib(unicia) / pot(estate) p(atri) p(atriae) co(n)s(uli) proco(n)s(uli) / res p(ublica) Italicens(ium) / devota numini maiestatiq(ue) / eius"/>
    <s v="Res publica Italicens(ium)"/>
    <s v="Caro"/>
    <m/>
    <m/>
    <m/>
    <m/>
    <m/>
    <m/>
    <x v="11"/>
    <s v="Devota"/>
    <m/>
    <n v="282"/>
    <n v="283"/>
    <s v="Imperial titles"/>
    <s v="Baetica"/>
    <s v="Italica"/>
    <m/>
    <m/>
    <m/>
    <m/>
    <s v="Santiponce"/>
    <n v="37.442655999999999"/>
    <n v="-6.0451180000000004"/>
  </r>
  <r>
    <x v="64"/>
    <x v="13"/>
    <m/>
    <s v="[---] / p(ontifici) m(aximo) tr[ib(unicia) pot(estate)] X[---] / [---] p(atri) p(atriae) res p(ublica) Italicens(ium) [---] / [de]vota Numini [maiestati]/[qu]e eius"/>
    <s v="Res publica Italicens(ium)"/>
    <m/>
    <m/>
    <m/>
    <m/>
    <m/>
    <m/>
    <m/>
    <x v="11"/>
    <s v="Devota"/>
    <m/>
    <m/>
    <m/>
    <s v="Imperial titles"/>
    <s v="Baetica"/>
    <s v="Italica"/>
    <m/>
    <m/>
    <m/>
    <m/>
    <s v="Santiponce"/>
    <n v="37.442655999999999"/>
    <n v="-6.0451180000000004"/>
  </r>
  <r>
    <x v="65"/>
    <x v="13"/>
    <s v="Caesar"/>
    <s v="D(omino) n(ostro) / Flavio Valerio / Constantio / nobiliss(imo) Caes(ari) / res p(ublica) Hispal(ensis) / devota Numini / maiestatique / eius"/>
    <s v="Res p(ublica) Hispal(ensis)"/>
    <s v="Constantius"/>
    <m/>
    <m/>
    <m/>
    <m/>
    <m/>
    <m/>
    <x v="11"/>
    <s v="Devota"/>
    <m/>
    <n v="293"/>
    <n v="305"/>
    <s v="Imperial titles"/>
    <s v="Baetica"/>
    <s v="Hispalis"/>
    <m/>
    <m/>
    <m/>
    <m/>
    <s v="Sevilla"/>
    <n v="37.382668000000002"/>
    <n v="-5.9962929999999997"/>
  </r>
  <r>
    <x v="66"/>
    <x v="13"/>
    <s v="Augusti"/>
    <s v="Laribus Aug(ustis) / aram / L(ucius) Cornelius / Firmillus / Augustalis / d(e) s(uo) d(edit) d(edicavit)"/>
    <m/>
    <m/>
    <s v=" L(ucius) Cornelius / Firmillus"/>
    <m/>
    <m/>
    <n v="1"/>
    <s v="Augustalis?"/>
    <s v="Liberti"/>
    <x v="0"/>
    <s v="Ara"/>
    <m/>
    <n v="131"/>
    <n v="150"/>
    <m/>
    <s v="Baetica"/>
    <s v="Iulipa"/>
    <m/>
    <s v="Se encontraba en la casa de Jerónimo León y en la década de los 30 se incrustó en los cimientos de la casa en la que hoy vive F. Conejero González, plaza de España 27"/>
    <m/>
    <m/>
    <s v="Esparragosa de la Serena"/>
    <s v=" 38.651"/>
    <n v="-5.6065699999999996"/>
  </r>
  <r>
    <x v="67"/>
    <x v="13"/>
    <s v="Perpetua / Augusta / Augusta"/>
    <s v="Augusto / Paci perpetuae et Concordiae / Augustae / Q(uintus) Vibius Felicio sevir et / Vibia Felicula ministra Tutelae / Augustae / d(e) s(ua) p(ecunia) d(ederunt) d(edicaverunt)"/>
    <m/>
    <m/>
    <s v="Q(uintus) Vibius Felicio / Vibia Felicula"/>
    <m/>
    <m/>
    <n v="2"/>
    <s v="Sevir / Ministra Tutelae"/>
    <s v="Libertus / Ingenua"/>
    <x v="0"/>
    <m/>
    <m/>
    <n v="71"/>
    <n v="100"/>
    <m/>
    <s v="Baetica"/>
    <s v="Ossigi"/>
    <m/>
    <m/>
    <m/>
    <m/>
    <s v="Cerro Alcalá"/>
    <n v="37.837429999999998"/>
    <n v="-3.5477240000000001"/>
  </r>
  <r>
    <x v="68"/>
    <x v="13"/>
    <s v="Divi / Augusti"/>
    <s v="Numini divorum Augg(ustorum) / C(aius) Publicius Fortunatus / libertus m(unicipii) F(lavi) Nesca[n(iensis)] / aram solo pub(lico) / s(ua) p(ecunia) d(onum) d(edit) d(edicavit)"/>
    <m/>
    <m/>
    <s v="C(aius) Publicius Fortunatus"/>
    <m/>
    <m/>
    <m/>
    <m/>
    <s v="Libertus"/>
    <x v="12"/>
    <s v="Ara"/>
    <m/>
    <n v="101"/>
    <n v="200"/>
    <s v="Imperial titles"/>
    <s v="Baetica"/>
    <s v="Nescania"/>
    <m/>
    <m/>
    <m/>
    <m/>
    <s v="Valle de Abdalajis"/>
    <n v="36.931327000000003"/>
    <n v="-4.6827230000000002"/>
  </r>
  <r>
    <x v="69"/>
    <x v="13"/>
    <s v="Divus / Diva"/>
    <s v="flamen di]vi Aug(usti) p[raef(ectus) coh(ortis) ---] / [praef(ectus)] fabrum II[vir ---] / [---]lia L(uci) f(ilia) Anulla mater sacerdo[s divae Aug(ustae)] / [basili]cam cum hypa[ethro ---] / [--- e]pulo dato d(edit) [d(edicavit)]"/>
    <m/>
    <m/>
    <s v="[---] / [---]lia L(uci) f(ilia) Anulla"/>
    <m/>
    <s v="Female"/>
    <n v="2"/>
    <s v="[Flamen di]vi Aug(usti) / P[raef(ectus) coh(ortis)] / [Praef(ectus)] fabrum / II[vir] // Sacerdo[s divae Aug(ustae)] "/>
    <s v="Ingenui"/>
    <x v="4"/>
    <s v="Basilica / Hypaethrum"/>
    <m/>
    <n v="1"/>
    <n v="200"/>
    <m/>
    <s v="Baetica"/>
    <s v="Adra"/>
    <s v="Urban"/>
    <s v="La parte más antigua de la inscripción (la encontrada por Bayer y Kirkpatrick) está en paradero deconocido; el fragmento que se conserva apareció en el lado Oeste del cerro en 1973."/>
    <s v="Almería"/>
    <m/>
    <s v="Abdera"/>
    <n v="36.748068000000004"/>
    <n v="-3.0225140000000001"/>
  </r>
  <r>
    <x v="70"/>
    <x v="13"/>
    <s v="Divus"/>
    <s v="Divo Marco / Aurelio Antonino Pio / Germanico Sarmatico / res pub(lica) V(ictrix) Saeponensiu[m] / d(ecreto) d(ecurionum) d(onum) d(edit) curan[tib(us)] / Fab(io) Senecione / et Fab(io) Pollione / Ivviris"/>
    <s v="Res pub(lica) V(ictrix) Saeponensiu[m] "/>
    <m/>
    <s v="Fab(ius) Senecio/  Fab(ius) Pollio "/>
    <m/>
    <m/>
    <n v="2"/>
    <s v="Quattuorviri"/>
    <s v="Ingenui"/>
    <x v="4"/>
    <s v="Donum"/>
    <m/>
    <n v="180"/>
    <n v="250"/>
    <m/>
    <s v="Baetica"/>
    <s v="Saepo V[---]"/>
    <m/>
    <m/>
    <s v="Cádiz"/>
    <m/>
    <s v="Dehesa de la Fantasía"/>
    <n v="36.579768000000001"/>
    <n v="-5.4643179999999996"/>
  </r>
  <r>
    <x v="71"/>
    <x v="13"/>
    <s v="Divus"/>
    <s v="Divo / T(ito) divi f(ilio) Cae/sari Aug(usto) cen/sori municipiu/[m] Muniguense d(ecreto) d(ecurionum) / [L(ucius)] Licinius Victor / dedicavit"/>
    <m/>
    <m/>
    <s v=" [L(ucius)] Licinius Victor "/>
    <m/>
    <s v="Male"/>
    <n v="1"/>
    <m/>
    <s v="Ingenuus"/>
    <x v="4"/>
    <m/>
    <s v="82 a 150"/>
    <m/>
    <m/>
    <m/>
    <s v="Baetica"/>
    <s v="Munigua"/>
    <m/>
    <m/>
    <m/>
    <m/>
    <s v="Villanueva del Río y Minas"/>
    <n v="37.713343000000002"/>
    <n v="-5.7407339999999998"/>
  </r>
  <r>
    <x v="72"/>
    <x v="13"/>
    <s v="Divus"/>
    <s v="Divo Augusto / Q(uintus) Fabius Q(uinti) f(ilius) Varus pontif(ex) / V(I)vir cryptam hypaetrum d(e) s(ua) p(ecunia) [d(edit?)] dedicavit"/>
    <m/>
    <m/>
    <s v="Q(uintus) Fabius Q(uinti) f(ilius) Varus"/>
    <m/>
    <m/>
    <n v="1"/>
    <s v="Pontifex / Sevir?"/>
    <m/>
    <x v="4"/>
    <s v="Crypta / Hypaetrum"/>
    <m/>
    <n v="14"/>
    <n v="37"/>
    <m/>
    <s v="Baetica"/>
    <s v="Lacipo"/>
    <m/>
    <m/>
    <m/>
    <m/>
    <s v="Casares"/>
    <n v="36.443331000000001"/>
    <n v="-5.2735260000000004"/>
  </r>
  <r>
    <x v="73"/>
    <x v="13"/>
    <s v="Augusta"/>
    <s v="Sacrum domus Aug(ustae) / M(arcus) Clodius Gal(eria) Proculus IIvir pont(ifex) Aug(usti) / [pe]r honorem c(ivitatem) R(omanam) [c]o[ns(ecutus)] cum Annia [ux]or[e] / et M(arco) Clodio Rustico et [M(arco)] Clodio Marcello fili(i)s [benefi]cio / Imp(eratoris) Caesaris Vespasiani Aug(usti) d(e) s(ua) p(ecunia) d(edit) d(edicavit)"/>
    <m/>
    <s v="Vespasianus"/>
    <s v="M(arcus) Clodius Gal(eria) Proculus / Annia"/>
    <s v="M(arcus) Clodius Rusticus / [M(arcus)] Clodius Marcellus"/>
    <m/>
    <n v="4"/>
    <s v="Duovir / Pont(ifex) Aug(usti) "/>
    <m/>
    <x v="4"/>
    <s v="Ingenui"/>
    <m/>
    <n v="69"/>
    <n v="79"/>
    <s v="Imperial titles"/>
    <s v="Baetica"/>
    <s v="Soricaria"/>
    <m/>
    <m/>
    <s v="Córdoba"/>
    <m/>
    <s v="Castro del Río"/>
    <n v="37.691249999999997"/>
    <n v="-4.4805799999999998"/>
  </r>
  <r>
    <x v="74"/>
    <x v="13"/>
    <s v="Invictus / Augustus"/>
    <s v="[- - - In]vict(o?) Aug(usto?) [- - - / - - -] procon[s(uli?) - - - / - - -] Icentiae vi[- - - / - - -]que Oceano T[- - - / - - -] nihil AVL[- - -] [- - -]e religi[- - -] [- - -]ulos TR[- - -] [- - -]RESI"/>
    <m/>
    <m/>
    <m/>
    <m/>
    <m/>
    <m/>
    <m/>
    <m/>
    <x v="4"/>
    <s v="Religio"/>
    <m/>
    <n v="201"/>
    <n v="300"/>
    <m/>
    <s v="Baetica"/>
    <s v="Corduba"/>
    <m/>
    <m/>
    <s v="Córdoba"/>
    <s v="Córdoba"/>
    <s v="Córdoba"/>
    <n v="37.884683000000003"/>
    <n v="-4.7791709999999998"/>
  </r>
  <r>
    <x v="75"/>
    <x v="13"/>
    <m/>
    <s v="[---] / [devota numini] / [m]aiestatiq(ue) [eius] / dicante / Q(uinto) Vibio L[aeto?] curat(ore) [---]"/>
    <m/>
    <m/>
    <s v=" Q(uintus) Vibius L[aetus?]"/>
    <m/>
    <m/>
    <n v="1"/>
    <m/>
    <m/>
    <x v="4"/>
    <s v="Devota"/>
    <m/>
    <m/>
    <m/>
    <m/>
    <s v="Baetica"/>
    <s v="Corduba"/>
    <m/>
    <m/>
    <s v="Córdoba"/>
    <m/>
    <s v="Córdoba"/>
    <n v="37.884683000000003"/>
    <n v="-4.7791709999999998"/>
  </r>
  <r>
    <x v="76"/>
    <x v="13"/>
    <m/>
    <s v="Agrippinae / C(ai) Caesaris Augusti / Germanici matri / Q(uintus) Fabius Hispanus / flamen Augus[ti] / decreto ordinis ded(it)"/>
    <m/>
    <s v="Agripina / Germanicus"/>
    <s v="Q(uintus) Fabius Hispanus "/>
    <m/>
    <m/>
    <n v="1"/>
    <s v="Flamen Augusti"/>
    <m/>
    <x v="4"/>
    <m/>
    <m/>
    <n v="37"/>
    <n v="41"/>
    <s v="Imperial titles"/>
    <s v="Baetica"/>
    <s v="Mentesa Bastitanorum"/>
    <m/>
    <m/>
    <s v="Jaén"/>
    <m/>
    <s v="La Guardia"/>
    <n v="37.741633"/>
    <n v="-3.6927150000000002"/>
  </r>
  <r>
    <x v="77"/>
    <x v="13"/>
    <s v="Divus"/>
    <s v="Divo Caesari / Aug(usto) Vespasia/no censo[r]i / municipium M[u]/niguense d(ecreto) d(ecurionum) / L(ucius) Aelius Fronto / dedicavit"/>
    <m/>
    <m/>
    <s v="L(ucius) Aelius Fronto"/>
    <m/>
    <s v="Male"/>
    <n v="1"/>
    <m/>
    <m/>
    <x v="4"/>
    <m/>
    <s v="80 a 96"/>
    <m/>
    <m/>
    <m/>
    <s v="Baetica"/>
    <s v="Munigua"/>
    <m/>
    <m/>
    <m/>
    <m/>
    <s v="Villanueva del Río y Minas"/>
    <n v="37.713343000000002"/>
    <n v="-5.7407339999999998"/>
  </r>
  <r>
    <x v="78"/>
    <x v="13"/>
    <m/>
    <s v="] / numini maie[sta]/tique eius"/>
    <m/>
    <m/>
    <m/>
    <m/>
    <m/>
    <m/>
    <m/>
    <m/>
    <x v="5"/>
    <m/>
    <m/>
    <m/>
    <m/>
    <m/>
    <s v="Baetica"/>
    <s v="Osset Constantia Iulia"/>
    <m/>
    <m/>
    <m/>
    <m/>
    <s v="Castilleja de la Cuesta"/>
    <n v="37.386497800000001"/>
    <n v="-6.0545175000000002"/>
  </r>
  <r>
    <x v="79"/>
    <x v="13"/>
    <m/>
    <s v="Augusto / sacrum"/>
    <m/>
    <m/>
    <m/>
    <m/>
    <m/>
    <m/>
    <m/>
    <m/>
    <x v="5"/>
    <m/>
    <m/>
    <n v="-27"/>
    <n v="30"/>
    <m/>
    <s v="Baetica"/>
    <s v="Corduba"/>
    <m/>
    <s v="En el hospital de la Lampara"/>
    <s v="Córdoba"/>
    <s v="Córdoba"/>
    <s v="Córdoba"/>
    <n v="37.884683000000003"/>
    <n v="-4.7791709999999998"/>
  </r>
  <r>
    <x v="80"/>
    <x v="13"/>
    <m/>
    <s v="[---] / PACT dev(otus?) [numini] / [mai]estatiq(ue) e[ius] / d(ecreto) d(ecurionum)"/>
    <m/>
    <m/>
    <m/>
    <m/>
    <m/>
    <m/>
    <m/>
    <m/>
    <x v="5"/>
    <s v="Devotus"/>
    <m/>
    <n v="201"/>
    <n v="300"/>
    <m/>
    <s v="Baetica"/>
    <s v="Aurgi"/>
    <m/>
    <s v="Calle Cuatro Torres / plaza de la Constitución"/>
    <m/>
    <m/>
    <s v="Jaén"/>
    <n v="37.791929000000003"/>
    <n v="-3.808119"/>
  </r>
  <r>
    <x v="81"/>
    <x v="13"/>
    <s v="Divus"/>
    <s v="Divo Augusto"/>
    <m/>
    <m/>
    <m/>
    <m/>
    <m/>
    <m/>
    <m/>
    <m/>
    <x v="5"/>
    <m/>
    <m/>
    <m/>
    <m/>
    <m/>
    <s v="Baetica"/>
    <s v="Axati"/>
    <m/>
    <m/>
    <s v="Sevilla"/>
    <m/>
    <s v="Lora del Río"/>
    <n v="37.65896"/>
    <n v="-5.5275100000000004"/>
  </r>
  <r>
    <x v="82"/>
    <x v="13"/>
    <s v="Divi"/>
    <s v="[---] VI[---] / [---]araei ar[ // ]uxininis [---] / [--- di]vorum sacr[um ---]"/>
    <m/>
    <m/>
    <m/>
    <m/>
    <m/>
    <m/>
    <m/>
    <m/>
    <x v="5"/>
    <m/>
    <m/>
    <m/>
    <m/>
    <m/>
    <s v="Baetica"/>
    <m/>
    <m/>
    <m/>
    <m/>
    <m/>
    <s v="Sevilla"/>
    <n v="38.584353"/>
    <n v="-18.138199"/>
  </r>
  <r>
    <x v="83"/>
    <x v="13"/>
    <s v="Divi / Domitiani / Dii"/>
    <s v="[--- tu] ita u[t ne aliter decretum fiat quam ut per tabellam decuriones cons]criptis[ve sententiam ferant et ante quam ferant iurent per Iovem et divum Aug(ustum) et divum Claud]ium e[t divum Vesp(asianum) Aug(ustum) et divum Titum Aug(ustum) et Genium Imp(eratoris) Caesaris Domiti]ani A[ug(usti) deosque Penates"/>
    <m/>
    <m/>
    <m/>
    <m/>
    <m/>
    <m/>
    <m/>
    <m/>
    <x v="5"/>
    <m/>
    <m/>
    <m/>
    <m/>
    <m/>
    <s v="Baetica"/>
    <s v="Astigi"/>
    <m/>
    <m/>
    <m/>
    <m/>
    <s v="Écija"/>
    <n v="37.540931999999998"/>
    <n v="-5.079949"/>
  </r>
  <r>
    <x v="84"/>
    <x v="14"/>
    <s v="Domina"/>
    <s v="Dominae / Daevae Valeria / Com(p)se animo / l&lt;i=Y&gt;bens v(otum) s(olvit)"/>
    <m/>
    <m/>
    <s v="Valeria Com(p)se"/>
    <m/>
    <m/>
    <m/>
    <m/>
    <m/>
    <x v="13"/>
    <s v="Votum"/>
    <m/>
    <n v="51"/>
    <n v="200"/>
    <m/>
    <s v="Baetica"/>
    <s v="Igabrum"/>
    <m/>
    <m/>
    <m/>
    <m/>
    <s v="Cabra"/>
    <n v="37.474155000000003"/>
    <n v="-4.4259430000000002"/>
  </r>
  <r>
    <x v="85"/>
    <x v="15"/>
    <s v="Dea / Invicta"/>
    <s v="Q(uintus?) C() C() / d(eae?) I(nvictae?) s(acrum?)"/>
    <m/>
    <m/>
    <s v="Q(uintus?) C() C()"/>
    <m/>
    <s v="Male"/>
    <n v="1"/>
    <m/>
    <s v="Incertus"/>
    <x v="6"/>
    <m/>
    <s v="117 a 200"/>
    <m/>
    <m/>
    <m/>
    <s v="Baetica"/>
    <s v="Italica"/>
    <m/>
    <m/>
    <m/>
    <m/>
    <s v="Santiponce"/>
    <n v="37.442655999999999"/>
    <n v="-6.0451180000000004"/>
  </r>
  <r>
    <x v="86"/>
    <x v="16"/>
    <m/>
    <s v="Dianae / sacrum / Q(uintus) Ant(onius) / Crescens / Severianus / v(otum) l(ibens) s(olvit)"/>
    <m/>
    <m/>
    <s v="Q(uintus) Ant(onius) Crescens Severianus"/>
    <m/>
    <m/>
    <n v="1"/>
    <m/>
    <s v="Incertus"/>
    <x v="6"/>
    <s v="Votum"/>
    <m/>
    <m/>
    <m/>
    <m/>
    <s v="Baetica"/>
    <s v="Segida"/>
    <s v="Urban"/>
    <s v="Apareció en 1889, en los Cuadriales, junto con la de Fontana "/>
    <m/>
    <m/>
    <s v="Burguillos del Cerro"/>
    <n v="38.38008"/>
    <n v="-6.5903700000000001"/>
  </r>
  <r>
    <x v="87"/>
    <x v="16"/>
    <m/>
    <s v="Sacrum Dianae / aram / Marius [---] / v(otum) s(olvit) l(ibens) m(erito)"/>
    <m/>
    <m/>
    <s v="Marius [---]"/>
    <m/>
    <m/>
    <n v="1"/>
    <m/>
    <s v="Incertus"/>
    <x v="6"/>
    <s v="Ara / Votum"/>
    <m/>
    <n v="101"/>
    <n v="200"/>
    <m/>
    <s v="Baetica"/>
    <s v="Singilia Barba"/>
    <s v="Urban"/>
    <m/>
    <s v="Málaga"/>
    <s v="Antequera"/>
    <s v="Cerro del Castillon"/>
    <n v="37.032488000000001"/>
    <n v="-4.6303640000000001"/>
  </r>
  <r>
    <x v="88"/>
    <x v="16"/>
    <m/>
    <s v="C(aius) C(- - -) Mo/destin/us Dea/nae(!) v(otum) / l(ibens) a(nimo) s(olvit)"/>
    <m/>
    <m/>
    <m/>
    <m/>
    <m/>
    <m/>
    <m/>
    <m/>
    <x v="6"/>
    <m/>
    <m/>
    <m/>
    <m/>
    <m/>
    <s v="Baetica"/>
    <m/>
    <s v="Extraurban"/>
    <m/>
    <s v="Badajoz"/>
    <s v="Herrera del Duque"/>
    <s v="Herrera del Duque"/>
    <n v="39.167124000000001"/>
    <n v="-5.0509760000000004"/>
  </r>
  <r>
    <x v="89"/>
    <x v="16"/>
    <s v="Augusta"/>
    <s v="Dianae A[ug(ustae)] / sacrum c[um] / suis ornam[ent(is)] / Sulpici[a --- f(ilia)] / Proc[ula] / [---]"/>
    <m/>
    <m/>
    <s v="Sulpici[a --- f(ilia)] Proc[ula] "/>
    <m/>
    <m/>
    <n v="1"/>
    <m/>
    <s v="Ingenua"/>
    <x v="7"/>
    <s v="Ornamenta"/>
    <m/>
    <n v="31"/>
    <n v="70"/>
    <m/>
    <s v="Baetica"/>
    <s v="Corduba"/>
    <s v="Urban"/>
    <m/>
    <s v="Córdoba"/>
    <s v="Córdoba"/>
    <s v="Córdoba"/>
    <n v="37.884683000000003"/>
    <n v="-4.7791709999999998"/>
  </r>
  <r>
    <x v="90"/>
    <x v="16"/>
    <s v="Augusta"/>
    <s v="Dianae Aug(ustae) / ob memoriam Fabiae M(arci) f(iliae) / Priscae accepto ex decreto / ordinis loco / Rantulana Priscilla / mater sua impensa / ponendam curavit"/>
    <m/>
    <m/>
    <s v="Rantulana Priscilla "/>
    <s v="Fabiae M(arci) f(iliae) Priscae "/>
    <m/>
    <n v="2"/>
    <m/>
    <s v="Ingenua"/>
    <x v="7"/>
    <m/>
    <m/>
    <m/>
    <m/>
    <m/>
    <s v="Baetica"/>
    <s v="Ostur"/>
    <s v="Urban"/>
    <m/>
    <s v="Huelva"/>
    <m/>
    <s v="Manzanilla"/>
    <n v="37.389870000000002"/>
    <n v="-6.4329499999999999"/>
  </r>
  <r>
    <x v="91"/>
    <x v="16"/>
    <s v="Augusta"/>
    <s v="Dianae Aug(ustae) / Fabia C(ai) f(ilia) Fabiana cum ornamen/tis i(nfra) s(criptis) epulo dato d(at) d(edicat) // Catella(m) cum cylindris / n(umero) VII armillas cum cy/lindris n(umero) XX antemanus / cum cylindris n(umero) XIII peris/cilia(m) cum cylindris n(umero) XVIII / anulos gemmatos n(umero) II"/>
    <m/>
    <m/>
    <s v=" Fabia C(ai) f(ilia) Fabiana"/>
    <m/>
    <m/>
    <m/>
    <m/>
    <s v="Ingenua"/>
    <x v="7"/>
    <m/>
    <m/>
    <m/>
    <m/>
    <m/>
    <s v="Baetica"/>
    <s v="Carteia"/>
    <s v="Urban"/>
    <m/>
    <m/>
    <m/>
    <s v="San Roque"/>
    <n v="36.21067"/>
    <n v="-5.38415"/>
  </r>
  <r>
    <x v="92"/>
    <x v="16"/>
    <s v="Augusta"/>
    <s v="Dianae Aug(ustae) sacr(um) / M(arcus) Valerius L(uci) f(ilius) Dexter / IIIIvir quinquen(nalis) / municip(alis) s(acrum) sign(um) d(e)d(edicavit?)"/>
    <m/>
    <m/>
    <s v="M(arcus) Valerius L(uci) f(ilius) Dexter"/>
    <m/>
    <m/>
    <n v="1"/>
    <s v="IIIIvir quinquen(nalis) / municip(alis) "/>
    <s v="Ingenuus"/>
    <x v="4"/>
    <s v="Signum"/>
    <m/>
    <m/>
    <m/>
    <m/>
    <s v="Baetica"/>
    <s v="Iliberris"/>
    <s v="Urban"/>
    <m/>
    <s v="Granada"/>
    <s v="Granada"/>
    <s v="Granada"/>
    <n v="37.176487399999999"/>
    <n v="-3.5979291"/>
  </r>
  <r>
    <x v="93"/>
    <x v="16"/>
    <m/>
    <s v="Sacrum Dianae / [---]H"/>
    <m/>
    <m/>
    <m/>
    <m/>
    <m/>
    <m/>
    <m/>
    <m/>
    <x v="5"/>
    <m/>
    <m/>
    <m/>
    <m/>
    <m/>
    <s v="Baetica"/>
    <m/>
    <s v="Extraurban"/>
    <m/>
    <s v="Badajoz"/>
    <m/>
    <s v="Almendral"/>
    <n v="38.619177999999998"/>
    <n v="-6.8966989999999999"/>
  </r>
  <r>
    <x v="94"/>
    <x v="16"/>
    <m/>
    <s v="Diane(n)s(is)"/>
    <m/>
    <m/>
    <m/>
    <m/>
    <m/>
    <m/>
    <m/>
    <m/>
    <x v="5"/>
    <m/>
    <m/>
    <m/>
    <m/>
    <m/>
    <s v="Baetica"/>
    <s v="Gades"/>
    <s v="Urban"/>
    <m/>
    <m/>
    <m/>
    <s v="Cádiz"/>
    <n v="36.529277999999998"/>
    <n v="-6.2931210000000002"/>
  </r>
  <r>
    <x v="95"/>
    <x v="17"/>
    <s v="Dii / Deae"/>
    <s v="D(is) d(eabusque) s(acrum) / Cornel(ius) / Aprilis / l(ibens) a(nimo) s(olvit) / lyricarius"/>
    <m/>
    <m/>
    <s v="Cornel(ius) Aprilis "/>
    <m/>
    <m/>
    <n v="1"/>
    <s v="lyricarius"/>
    <s v="Incertus"/>
    <x v="6"/>
    <s v="lyricarius"/>
    <m/>
    <n v="151"/>
    <n v="250"/>
    <m/>
    <s v="Baetica"/>
    <s v="Aurgi"/>
    <m/>
    <m/>
    <m/>
    <m/>
    <s v="Jaén"/>
    <n v="37.791929000000003"/>
    <n v="-3.808119"/>
  </r>
  <r>
    <x v="96"/>
    <x v="18"/>
    <s v="Dii / Inferi"/>
    <s v="Dis I&lt;n=M&gt;feris vos rogo ut{e}i recipiat&lt;i=E&gt;s nomen / Luxsia(e!) A(uli) Antesti filia(e) caput cor co(n)s[i]li&lt;u=O&gt;(m) valetudine(m) / vita(m) membra omnia accedat morb&lt;u=O&gt;(s) cotid(i)e{a} et / s{e}i faciatis votum quod fac{c}io solva(m) vostris(!) meritis"/>
    <m/>
    <m/>
    <m/>
    <s v="Luxsia(e!) A(uli) Antesti filia(e) "/>
    <m/>
    <m/>
    <m/>
    <s v="Ingenua"/>
    <x v="7"/>
    <s v="Votum"/>
    <m/>
    <n v="-50"/>
    <n v="-1"/>
    <m/>
    <s v="Baetica"/>
    <s v="Iliturgi"/>
    <m/>
    <s v="Fue hallada, en 1990, por Manuel Gutiérrez Vivanco, cuando trabajaba en un olivar en «Los Chorillos». "/>
    <m/>
    <m/>
    <s v="Mengibar (Cerro de Maquiz)"/>
    <n v="37.968342999999997"/>
    <n v="-3.8088299999999999"/>
  </r>
  <r>
    <x v="97"/>
    <x v="18"/>
    <s v="Dii / Inferi"/>
    <s v="Dion&lt;y=I&gt;sia Den(t)atiai(!) / ancilla rogat d{e}ibus(!) ego / rogo bon&lt;u=O&gt;(m) bon&lt;u=O&gt;(m) / d{e}ibus rogo oro bon&lt;u=O&gt;(m) / {e}infer{e}is bon&lt;u=O&gt;(m) Salpina / rogo oro et bonis inferis / ut d&lt;e=I&gt;o(r)s&lt;u=O&gt;(m) quod fit d{e}ibus(!) / infer&lt;i=ABU&gt;s ut hoc quo(d) sit / causa et (h)ec quod votum / feci ut solva(s) rogo / ut illam ducas rogo / oro"/>
    <m/>
    <m/>
    <s v="Dionysia Den(t)atiai(!) ancilla"/>
    <m/>
    <m/>
    <m/>
    <m/>
    <s v="Serva"/>
    <x v="14"/>
    <s v="Rogo / Votum"/>
    <m/>
    <n v="-100"/>
    <n v="100"/>
    <m/>
    <s v="Baetica"/>
    <s v="Corduba"/>
    <s v="Urbano"/>
    <m/>
    <s v="Córdoba"/>
    <s v="Córdoba"/>
    <s v="Córdoba"/>
    <n v="37.884683000000003"/>
    <n v="-4.7791709999999998"/>
  </r>
  <r>
    <x v="98"/>
    <x v="19"/>
    <s v="Dominus"/>
    <s v="[---]MA[---] / Zetonia C[---] / Domino Dit[i] / Patri a(nimo) l(ibens) v(otum) s(olvit)"/>
    <m/>
    <m/>
    <s v="[---]MA[---] Zetonia"/>
    <m/>
    <m/>
    <n v="1"/>
    <m/>
    <s v="Incerta"/>
    <x v="13"/>
    <s v="Votum"/>
    <m/>
    <m/>
    <m/>
    <m/>
    <s v="Baetica"/>
    <s v="Segida"/>
    <m/>
    <m/>
    <m/>
    <m/>
    <s v="Burguillos del Cerro"/>
    <n v="38.38008"/>
    <n v="-6.5903700000000001"/>
  </r>
  <r>
    <x v="99"/>
    <x v="20"/>
    <s v="Domina / Sancta"/>
    <s v="[I]ulius Fe/lix Do(minae) S(anctae)"/>
    <m/>
    <m/>
    <s v="[I]ulius Felix "/>
    <m/>
    <m/>
    <n v="1"/>
    <m/>
    <s v="Incertus"/>
    <x v="6"/>
    <m/>
    <m/>
    <m/>
    <m/>
    <m/>
    <s v="Baetica"/>
    <m/>
    <m/>
    <m/>
    <m/>
    <m/>
    <s v="Cabeza la Vaca"/>
    <n v="38.083329999999997"/>
    <n v="-6.4166699999999999"/>
  </r>
  <r>
    <x v="100"/>
    <x v="21"/>
    <s v="Dominus / Invictus"/>
    <s v="L(ucius) Servilius Supera/tus domino invicto / donum libens ani/mo posuit / ara merenti"/>
    <m/>
    <m/>
    <s v="L(ucius) Servilius Superatus "/>
    <m/>
    <m/>
    <n v="1"/>
    <m/>
    <s v="Incertus"/>
    <x v="6"/>
    <s v="Ara / Donum"/>
    <m/>
    <m/>
    <m/>
    <m/>
    <s v="Baetica"/>
    <s v="Malaca"/>
    <m/>
    <m/>
    <s v="Málaga"/>
    <m/>
    <s v="Málaga"/>
    <n v="36.719658000000003"/>
    <n v="-4.4201629999999996"/>
  </r>
  <r>
    <x v="101"/>
    <x v="22"/>
    <s v="Sancta"/>
    <s v="Nominibus cunctis digno laudata pud[ore] / Servilia inmiti funere rapta iacet / coniunx dulcis obi(i)t mater pia nata probanda / cara soror veris mentis honesta bonis / custos sancta domus vita miranda pudica / conspicuum species qu(a)e parat ipsa decus{s} / facta quater solito Lucinae numine mater / pignoribus cecidit semper amanda probis / infelix pater et genetrix sua volnera deflent / deflent germani tempora maesta genis"/>
    <m/>
    <m/>
    <m/>
    <m/>
    <m/>
    <m/>
    <m/>
    <m/>
    <x v="5"/>
    <m/>
    <m/>
    <n v="71"/>
    <n v="130"/>
    <m/>
    <s v="Baetica"/>
    <s v="Corduba"/>
    <m/>
    <m/>
    <s v="Córdoba"/>
    <s v="Córdoba"/>
    <s v="Córdoba"/>
    <n v="37.884683000000003"/>
    <n v="-4.7791709999999998"/>
  </r>
  <r>
    <x v="102"/>
    <x v="23"/>
    <m/>
    <s v="Eponae / L(ucius?) Satrius Probus / v(otum) s(olvit) l(ibens) m(erito)"/>
    <m/>
    <m/>
    <s v="L(ucius?) Satrius Probus"/>
    <m/>
    <m/>
    <n v="1"/>
    <m/>
    <s v="Incertus"/>
    <x v="6"/>
    <s v="Votum"/>
    <m/>
    <n v="71"/>
    <n v="130"/>
    <m/>
    <s v="Baetica"/>
    <s v="Isturgi"/>
    <m/>
    <m/>
    <m/>
    <m/>
    <s v="Andújar"/>
    <n v="38.030217"/>
    <n v="-4.0224380000000002"/>
  </r>
  <r>
    <x v="103"/>
    <x v="24"/>
    <s v="Bonus / Augustus"/>
    <s v="Bono Eventui Aug(usto) / L(ucius) Valerius Aelius Seve/rus L(uci) Valeri Celerini et / Aeliae Thallusae lib(ertus) / ob honorem sevir(atus) ex / decreto ordinis accep/to loco d(e) s(ua) p(ecunia) / d(onum) d(edit)"/>
    <m/>
    <m/>
    <s v="L(ucius) Valerius Aelius Severus L(uci) Valeri Celerini et Aeliae Thallusae lib(ertus)"/>
    <m/>
    <m/>
    <n v="1"/>
    <s v="Sevir"/>
    <s v="Libertus"/>
    <x v="0"/>
    <m/>
    <m/>
    <m/>
    <m/>
    <m/>
    <s v="Baetica"/>
    <s v="Munigua"/>
    <m/>
    <m/>
    <m/>
    <m/>
    <s v="Villanueva del Río y Minas"/>
    <n v="37.713343000000002"/>
    <n v="-5.7407339999999998"/>
  </r>
  <r>
    <x v="104"/>
    <x v="25"/>
    <s v="Bonus / Divae"/>
    <s v="Boni Eventus / Aponia Montana sacerd(os) divar(um) Augustar(um) col(oniae) Aug(ustae) Fir(mae) / editis ob honorem sacerd(otii) circiensibus et / ob dedicationem aliis ex arg(enti) libris CL d(e) s(ua) p(ecunia) d(edit) d(edicavit)"/>
    <m/>
    <m/>
    <s v="Aponia Montana"/>
    <m/>
    <m/>
    <n v="1"/>
    <s v="Sacerd(os) divar(um) Augustar(um) col(oniae) Aug(ustae) Fir(mae) "/>
    <s v="Sacerdotisa"/>
    <x v="7"/>
    <s v="Editii circenses"/>
    <m/>
    <m/>
    <m/>
    <m/>
    <s v="Baetica"/>
    <s v="Astigi"/>
    <m/>
    <m/>
    <m/>
    <m/>
    <s v="Écija"/>
    <n v="37.540931999999998"/>
    <n v="-5.079949"/>
  </r>
  <r>
    <x v="105"/>
    <x v="26"/>
    <s v="Augusta"/>
    <s v="Famae Aug(ustae) / sacrum / [---]"/>
    <m/>
    <m/>
    <m/>
    <m/>
    <m/>
    <m/>
    <m/>
    <m/>
    <x v="5"/>
    <m/>
    <m/>
    <m/>
    <m/>
    <m/>
    <s v="Baetica"/>
    <s v="Urgapa"/>
    <s v="Urban"/>
    <m/>
    <s v="Málaga"/>
    <m/>
    <s v="Alameda"/>
    <n v="37.207839999999997"/>
    <n v="-4.6580620000000001"/>
  </r>
  <r>
    <x v="106"/>
    <x v="26"/>
    <s v="Augusta"/>
    <s v="Sacrum / Famae /Aug(ustae)"/>
    <m/>
    <m/>
    <m/>
    <m/>
    <m/>
    <m/>
    <m/>
    <m/>
    <x v="5"/>
    <m/>
    <m/>
    <n v="171"/>
    <n v="230"/>
    <m/>
    <s v="Baetica"/>
    <m/>
    <m/>
    <m/>
    <m/>
    <m/>
    <s v="Cerro de las Mestas"/>
    <n v="37.344456999999998"/>
    <n v="-4.6610209999999999"/>
  </r>
  <r>
    <x v="107"/>
    <x v="27"/>
    <s v="Augustae / Augusta"/>
    <s v="Fatis Aug(ustis) / Nutrici / Aug(ustae) Tib(erius) Claudi(us) / Dion a(ram) d(onum) d(edit) d(edicavit)"/>
    <m/>
    <m/>
    <s v="Tib(erius) Claudi(us) Dion"/>
    <m/>
    <m/>
    <n v="1"/>
    <m/>
    <s v="Incertus"/>
    <x v="6"/>
    <s v="Ara"/>
    <m/>
    <n v="71"/>
    <n v="200"/>
    <m/>
    <s v="Baetica"/>
    <s v="Corduba"/>
    <m/>
    <m/>
    <s v="Córdoba"/>
    <s v="Córdoba"/>
    <s v="Córdoba"/>
    <n v="37.884683000000003"/>
    <n v="-4.7791709999999998"/>
  </r>
  <r>
    <x v="108"/>
    <x v="28"/>
    <s v="Sacer"/>
    <s v="Fonti / sacro / [v(otum)] s(olvit) l(ibens) m(erito) / C(aius) Aemilius / Oculatus"/>
    <m/>
    <m/>
    <s v="C(aius) Aemilius Oculatus"/>
    <m/>
    <m/>
    <n v="1"/>
    <m/>
    <s v="Incertus"/>
    <x v="6"/>
    <s v="Votum"/>
    <m/>
    <n v="71"/>
    <n v="200"/>
    <m/>
    <s v="Baetica"/>
    <s v="Corduba"/>
    <m/>
    <s v="En el cruce de la avenida de los Almogáraves y Fuente de la Salud"/>
    <s v="Córdoba"/>
    <s v="Córdoba"/>
    <s v="Córdoba"/>
    <n v="37.896200999999998"/>
    <n v="-4.7741930000000004"/>
  </r>
  <r>
    <x v="109"/>
    <x v="28"/>
    <s v="Divinus"/>
    <s v="Fonti divino aram / L(ucius) Postumius Satullus / ex voto d(onum) d(edit) d(edicavit)"/>
    <m/>
    <m/>
    <s v="L(ucius) Postumius Satullus"/>
    <m/>
    <s v="Male"/>
    <n v="1"/>
    <m/>
    <s v="Incertus"/>
    <x v="6"/>
    <s v="Ara / Votum / Donum"/>
    <s v="101 a 200"/>
    <m/>
    <m/>
    <m/>
    <s v="Baetica"/>
    <s v="Nescania"/>
    <m/>
    <m/>
    <s v="Málaga"/>
    <m/>
    <s v="Valle de Abdalajis"/>
    <n v="36.931327000000003"/>
    <n v="-4.6827230000000002"/>
  </r>
  <r>
    <x v="110"/>
    <x v="28"/>
    <s v="Domina"/>
    <s v="Dom(i)na Fons font[i] / ut tu persequaris duas / res demando qui(s)cu&lt;m=N&gt;/que caligas meas t&lt;o=E&gt;l/luit et solias tibi / dea demando ut tu / illas ad(cep)tor si quis / puella si mulier sive / [ho]mo involavit / [in] illos persequaris"/>
    <m/>
    <m/>
    <m/>
    <m/>
    <m/>
    <m/>
    <m/>
    <m/>
    <x v="5"/>
    <m/>
    <m/>
    <m/>
    <m/>
    <m/>
    <s v="Baetica"/>
    <s v="Italica"/>
    <m/>
    <m/>
    <m/>
    <m/>
    <s v="Santiponce"/>
    <n v="37.442655999999999"/>
    <n v="-6.0451180000000004"/>
  </r>
  <r>
    <x v="111"/>
    <x v="28"/>
    <s v="Domina / Salus / Salutaris"/>
    <s v="Fons / Dominae / Salutis / Salutaris"/>
    <m/>
    <m/>
    <m/>
    <m/>
    <m/>
    <m/>
    <m/>
    <m/>
    <x v="5"/>
    <m/>
    <m/>
    <m/>
    <m/>
    <m/>
    <s v="Baetica"/>
    <s v="Ituci"/>
    <m/>
    <m/>
    <m/>
    <m/>
    <s v="Torreparedones"/>
    <n v="37.755932000000001"/>
    <n v="-4.3776020000000004"/>
  </r>
  <r>
    <x v="112"/>
    <x v="29"/>
    <m/>
    <s v="Fontanae / sacrum / Flavia Severa / ex vot(o)"/>
    <m/>
    <m/>
    <s v="Flavia Severa"/>
    <m/>
    <m/>
    <n v="1"/>
    <m/>
    <s v="Incerta"/>
    <x v="13"/>
    <s v="Votum"/>
    <m/>
    <m/>
    <m/>
    <m/>
    <s v="Baetica"/>
    <s v="Segida"/>
    <m/>
    <m/>
    <m/>
    <m/>
    <s v="Burguillos del Cerro"/>
    <n v="38.38008"/>
    <n v="-6.5903700000000001"/>
  </r>
  <r>
    <x v="113"/>
    <x v="30"/>
    <m/>
    <s v="[Fo]ntano / sacrum pro / salute C(ai) Auf[u]/sti Vegeti / Flavia Sedata v(otum) s(olvit) / l(ibens) a(nimo)"/>
    <m/>
    <m/>
    <s v="Flavia Sedata"/>
    <s v="C(aius) Auf[u]stius Vegetus"/>
    <m/>
    <n v="2"/>
    <m/>
    <s v="Incerti"/>
    <x v="15"/>
    <s v="Votum"/>
    <m/>
    <m/>
    <m/>
    <m/>
    <s v="Baetica"/>
    <s v="Segida"/>
    <m/>
    <m/>
    <m/>
    <m/>
    <s v="Burguillos del Cerro"/>
    <n v="38.38008"/>
    <n v="-6.5903700000000001"/>
  </r>
  <r>
    <x v="114"/>
    <x v="31"/>
    <m/>
    <s v="Fontano / et Fontili L(ucius) / Iul(ius) Rex e(x) v(oto) p(osuit)"/>
    <m/>
    <m/>
    <s v="L(ucius) Iul(ius) Rex"/>
    <m/>
    <m/>
    <m/>
    <m/>
    <m/>
    <x v="6"/>
    <m/>
    <m/>
    <m/>
    <m/>
    <m/>
    <s v="Baetica"/>
    <s v="Ugultunia Contributa Iulia"/>
    <m/>
    <m/>
    <s v="Badajoz"/>
    <m/>
    <s v="Medina de las Torres"/>
    <n v="38.343550999999998"/>
    <n v="-6.4115440000000001"/>
  </r>
  <r>
    <x v="115"/>
    <x v="32"/>
    <m/>
    <s v="Fontibus / Cornel(ius) / [---]"/>
    <m/>
    <m/>
    <s v="Cornelius [---]"/>
    <m/>
    <m/>
    <n v="1"/>
    <m/>
    <s v="Incertus"/>
    <x v="6"/>
    <m/>
    <m/>
    <m/>
    <m/>
    <m/>
    <s v="Baetica"/>
    <s v="Seria Fama Iulia"/>
    <m/>
    <s v="Se halló en Domingabid, o Domingo Avid, reutilizada en una pared junto a restos abundantes de una villa romana, 8 o 9 km por la carretera de Jerez a Higuera de Vargas"/>
    <m/>
    <m/>
    <s v="Jerez de los Caballeros"/>
    <n v="38.320630000000001"/>
    <n v="-6.7725999999999997"/>
  </r>
  <r>
    <x v="116"/>
    <x v="33"/>
    <s v="Augusta"/>
    <s v="Fortuna[e Aug(ustae?)] / M(arcus) Pupius C[aldus] / dedit"/>
    <m/>
    <m/>
    <s v="M(arcus) Pupius C[aldus]"/>
    <m/>
    <m/>
    <n v="1"/>
    <m/>
    <s v="Incertus"/>
    <x v="6"/>
    <m/>
    <m/>
    <m/>
    <m/>
    <m/>
    <s v="Baetica"/>
    <s v="Sabora"/>
    <m/>
    <s v="Hallado en 1984, reutilizado como elemento de construcción, al realizar unas obras de acondicionamiento. Está situado a menos de un km del Cortijo de la Colada."/>
    <m/>
    <m/>
    <s v="Cerro de Sabora"/>
    <n v="36.934635"/>
    <n v="-5.0243549999999999"/>
  </r>
  <r>
    <x v="117"/>
    <x v="33"/>
    <m/>
    <s v="Fortunae [---] / L(ucius) Postumius Bla[---] / [p]oni iussit q[---] / [e]ducandor[um? ---] / [Kal(endis) O]ctobr(ibus) Pos[tumo Capitone? co(n)s(ulibus)]"/>
    <m/>
    <m/>
    <s v="L(ucius) Postumius Bla[---]"/>
    <m/>
    <m/>
    <n v="1"/>
    <m/>
    <s v="Incertus"/>
    <x v="6"/>
    <m/>
    <n v="5"/>
    <m/>
    <m/>
    <s v="Absolute"/>
    <s v="Baetica"/>
    <s v="Corduba"/>
    <m/>
    <s v="En la calle de Santa Clara"/>
    <s v="Córdoba"/>
    <s v="Córdoba"/>
    <s v="Córdoba"/>
    <n v="37.880057000000001"/>
    <n v="-4.7775439999999998"/>
  </r>
  <r>
    <x v="118"/>
    <x v="33"/>
    <s v="Dominus / Fatus"/>
    <s v="Dulcinia Mes[sia ---] / iure nequiore Fortuna domino fato [---] / eius dempta commendanda [est] vobis [---] / [---]LAR[---]II quam virg[---] sinacium [---] / [---] quare / nata[l]em eius qui est sextum [Kal(endas) Aug]/ustas rogo frequentes (p)er / viginti annos mira cum desidia / celebretis propter quod omnibus annis / quoat vixero dividam municipio n(ostro) Siar/ensi dumtaxat praesentibus decurioni/bus singulis X |(denarios) ternos seviralibus X |(denarios) / binos plebi utriusque sexus et incolis / X |(denarios) singulos quot praestabo dumtaxat / quoat vixero"/>
    <s v="Municipium Siarensis"/>
    <m/>
    <s v="Dulcina Mes[sia ---]"/>
    <m/>
    <m/>
    <m/>
    <m/>
    <s v="Ingenua"/>
    <x v="7"/>
    <s v="Voveo"/>
    <m/>
    <m/>
    <m/>
    <m/>
    <s v="Baetica"/>
    <s v="Siarum"/>
    <m/>
    <m/>
    <s v="Córdoba"/>
    <m/>
    <s v="Cardeña"/>
    <n v="38.270229999999998"/>
    <n v="-4.3235799999999998"/>
  </r>
  <r>
    <x v="119"/>
    <x v="33"/>
    <s v="Augusta"/>
    <s v="Fortunae Aug(ustae) / [---]IA L(uci) f(ilia) Celerina bis ante ea / [pub]lice epulata ob honorem sacerdoti(i) / [ex ar]genti p(ondo) C epulo dato d(onum) d(edit)"/>
    <m/>
    <m/>
    <s v="[---]IA L(uci) f(ilia) Celerina"/>
    <m/>
    <s v="Female"/>
    <n v="1"/>
    <s v="Sacerdos"/>
    <s v="Sacerdotisa"/>
    <x v="7"/>
    <s v="[ex ar]genti p(ondo) C / Epulum / Donum "/>
    <m/>
    <m/>
    <m/>
    <m/>
    <s v="Baetica"/>
    <s v="Salpensa"/>
    <m/>
    <m/>
    <m/>
    <m/>
    <s v="Utrera"/>
    <n v="37.181511999999998"/>
    <n v="-5.781536"/>
  </r>
  <r>
    <x v="120"/>
    <x v="33"/>
    <m/>
    <s v="L(ucius) Postu/mius Optatus / Fortunae v(oto) s(oluto) l(ibens) m(erito) / f(ecit) pavimentum"/>
    <m/>
    <m/>
    <s v="L(ucius) Postumius Optatus"/>
    <m/>
    <m/>
    <m/>
    <m/>
    <s v="Ingenuus"/>
    <x v="2"/>
    <s v="Votum / Pavimentum"/>
    <m/>
    <n v="101"/>
    <n v="150"/>
    <m/>
    <s v="Baetica"/>
    <m/>
    <m/>
    <m/>
    <m/>
    <m/>
    <s v="El Bosque"/>
    <n v="36.758121600000003"/>
    <n v="-5.5062214999999997"/>
  </r>
  <r>
    <x v="121"/>
    <x v="33"/>
    <s v="Crescens / Augusta"/>
    <s v="Fortunae Crescenti August[ae] / ex testamento Fabiae Ursinae ex argen[ti p(ondo) ---] / Fabi l(iberti) Mam(ercus) Marius Salvius Tertius Psyche fac(iendum) c(uraverunt)"/>
    <m/>
    <m/>
    <s v="[---] Fabi l(iberti) Mam(ercus) Marius Salvius Tertius Psyche"/>
    <s v="Fabiae Ursinae"/>
    <s v="Male / Female"/>
    <n v="3"/>
    <m/>
    <s v="Liberti"/>
    <x v="16"/>
    <m/>
    <m/>
    <m/>
    <m/>
    <m/>
    <s v="Baetica"/>
    <s v="Munigua"/>
    <m/>
    <m/>
    <m/>
    <m/>
    <s v="Villanueva del Río y Minas"/>
    <n v="37.713343000000002"/>
    <n v="-5.7407339999999998"/>
  </r>
  <r>
    <x v="122"/>
    <x v="33"/>
    <s v="Augusta"/>
    <s v="Fortunae Aug(ustae) / sacrum / C(aius) Marcius December / ob honorem sevira/tus sui ex |(denariis) DCCL re/missis sibi ab ordine / |(denarios) D de sua pecunia / d(onum) d(at)"/>
    <m/>
    <m/>
    <s v="C(aius) Marcius December"/>
    <m/>
    <m/>
    <n v="1"/>
    <s v="Sevir"/>
    <s v="Libertus"/>
    <x v="0"/>
    <s v="Donum"/>
    <m/>
    <m/>
    <m/>
    <m/>
    <s v="Baetica"/>
    <s v="Lacipo"/>
    <m/>
    <m/>
    <m/>
    <m/>
    <s v="Alechipe"/>
    <n v="36.446890000000003"/>
    <n v="-5.2858000000000001"/>
  </r>
  <r>
    <x v="123"/>
    <x v="33"/>
    <s v="Augusta"/>
    <s v="[Fortun]a[e] / Aug(ustae) Geni[o] / municipi[ii]"/>
    <m/>
    <m/>
    <m/>
    <m/>
    <m/>
    <m/>
    <m/>
    <m/>
    <x v="5"/>
    <m/>
    <m/>
    <m/>
    <m/>
    <m/>
    <s v="Baetica"/>
    <s v="Salpensa"/>
    <m/>
    <m/>
    <m/>
    <m/>
    <s v="Utrera"/>
    <n v="37.181511999999998"/>
    <n v="-5.781536"/>
  </r>
  <r>
    <x v="124"/>
    <x v="33"/>
    <s v="Crescens / Augusta"/>
    <s v="Fortunae Crescenti August(ae) / [---]"/>
    <m/>
    <m/>
    <m/>
    <m/>
    <m/>
    <m/>
    <m/>
    <m/>
    <x v="5"/>
    <m/>
    <m/>
    <m/>
    <m/>
    <m/>
    <s v="Baetica"/>
    <s v="Munigua"/>
    <m/>
    <m/>
    <m/>
    <m/>
    <s v="Villanueva del Río y Minas"/>
    <n v="37.713343000000002"/>
    <n v="-5.7407339999999998"/>
  </r>
  <r>
    <x v="125"/>
    <x v="34"/>
    <s v="Municipium Flavius Arvensis"/>
    <s v="Genio m(unicipii) F(lavi) A(rvensis) / &lt;L=I&gt;(ucius) Coranius / Tuscus l(ibens) p(oni) i(ussit)"/>
    <m/>
    <m/>
    <s v="L(ucius) Coranius Tuscus"/>
    <m/>
    <m/>
    <m/>
    <m/>
    <s v="Incertus"/>
    <x v="6"/>
    <m/>
    <m/>
    <m/>
    <m/>
    <m/>
    <s v="Baetica"/>
    <s v="Arva"/>
    <m/>
    <m/>
    <m/>
    <m/>
    <s v="Alcolea del Río"/>
    <n v="37.622777999999997"/>
    <n v="-5.6064790000000002"/>
  </r>
  <r>
    <x v="126"/>
    <x v="34"/>
    <s v="Municipium"/>
    <s v="Genio / municipi(i) / sacrum / L(ucius) Caecilius / Attarius / ob honorem IIIIIIvir(atus) d(onum) d(edit)"/>
    <m/>
    <m/>
    <s v="L(ucius) Caecilius Attarius"/>
    <m/>
    <m/>
    <n v="1"/>
    <s v="Sevir"/>
    <s v="Incertus"/>
    <x v="6"/>
    <s v="Donum"/>
    <m/>
    <m/>
    <m/>
    <m/>
    <s v="Baetica"/>
    <s v="Caelia"/>
    <m/>
    <m/>
    <m/>
    <m/>
    <s v="Arcos de la Frontera"/>
    <n v="36.750650999999998"/>
    <n v="-5.8125049999999998"/>
  </r>
  <r>
    <x v="127"/>
    <x v="34"/>
    <s v="Municipium Reginensis"/>
    <s v="Genio m(unicipium) m(unicipii) Regi/nensis L(ucius) Cal/purnius Mer/cator gem(m)am / ex voto d(e) s(ua) pec/u&lt;n=M&gt;(ia) dedit et dedi/cavit"/>
    <m/>
    <m/>
    <s v="L(ucius) Calpurnius Mercator"/>
    <m/>
    <m/>
    <n v="1"/>
    <m/>
    <s v="Incertus"/>
    <x v="6"/>
    <s v="Gema / Votum"/>
    <m/>
    <n v="71"/>
    <n v="200"/>
    <m/>
    <s v="Baetica"/>
    <s v="Regina Turdulorum"/>
    <m/>
    <m/>
    <m/>
    <m/>
    <s v="Casas de la Reina"/>
    <n v="38.203229"/>
    <n v="-5.9535479999999996"/>
  </r>
  <r>
    <x v="128"/>
    <x v="34"/>
    <s v="Oppidum Sabetanus"/>
    <s v="Genio oppidi / Sabetani / C(aius) Fabius Nigellio / d(onum) d(edit)"/>
    <m/>
    <m/>
    <s v=" C(aius) Fabius Nigellio"/>
    <m/>
    <m/>
    <n v="1"/>
    <m/>
    <s v="Incertus"/>
    <x v="6"/>
    <s v="Donum"/>
    <m/>
    <n v="31"/>
    <n v="70"/>
    <m/>
    <s v="Baetica"/>
    <s v="Corduba"/>
    <m/>
    <m/>
    <s v="Córdoba"/>
    <s v="Córdoba"/>
    <s v="Córdoba"/>
    <n v="37.884683000000003"/>
    <n v="-4.7791709999999998"/>
  </r>
  <r>
    <x v="129"/>
    <x v="34"/>
    <s v="Pagus / Augustus"/>
    <s v="Genio pagi / Aug(usti) / C(aius) Fabius Nigellio / d(onum) d(edit)"/>
    <m/>
    <m/>
    <s v="C(aius) Fabius Nigellio"/>
    <m/>
    <m/>
    <n v="1"/>
    <m/>
    <s v="Incertus"/>
    <x v="6"/>
    <s v="Donum"/>
    <m/>
    <n v="31"/>
    <n v="70"/>
    <m/>
    <s v="Baetica"/>
    <s v="Corduba"/>
    <m/>
    <m/>
    <s v="Córdoba"/>
    <s v="Córdoba"/>
    <s v="Córdoba"/>
    <n v="37.884683000000003"/>
    <n v="-4.7791709999999998"/>
  </r>
  <r>
    <x v="130"/>
    <x v="34"/>
    <s v="Municipium Concordia Iulia Nertobriga"/>
    <s v="Geni[o] muni[c(ipii)] / C(oncordiae) I(uliae) Nertobrigae / palmam ex argent(i) p(ondo) Octavia Maxuma(!) / v(otum) s(olvit) l(ibens) [m(erito)]"/>
    <m/>
    <m/>
    <s v="Octavia Maxuma(!)"/>
    <m/>
    <m/>
    <n v="1"/>
    <m/>
    <s v="Ingenua"/>
    <x v="7"/>
    <s v="Palma argentea / Votum"/>
    <m/>
    <m/>
    <m/>
    <m/>
    <s v="Baetica"/>
    <s v="Nertobriga Concordia Iulia"/>
    <m/>
    <m/>
    <m/>
    <m/>
    <s v="Fregenal de la Sierra"/>
    <n v="38.164817999999997"/>
    <n v="-6.6514430000000004"/>
  </r>
  <r>
    <x v="131"/>
    <x v="34"/>
    <s v="Municipium Flavium Muniguensis"/>
    <s v="[Genio M]unicipi(i) Flavi [M]uniguen[sis] / [Quint]i[a M(arci) f(ilia) Fl]accina ex argenti p(ondo) [---] / [cum] exe[d]ra et aede de sua p(ecunia) [d(edit) ---] / [et] epu[l]o dato dedicavit"/>
    <m/>
    <m/>
    <s v="[Quint]i[a M(arci) f(ilia) Fl]accina"/>
    <m/>
    <s v="Female"/>
    <n v="1"/>
    <m/>
    <s v="Ingenua"/>
    <x v="7"/>
    <s v="Exedra / aedes / Epulum"/>
    <m/>
    <m/>
    <m/>
    <m/>
    <s v="Baetica"/>
    <s v="Munigua"/>
    <m/>
    <m/>
    <m/>
    <m/>
    <s v="Villanueva del Río y Minas"/>
    <n v="37.713343000000002"/>
    <n v="-5.7407339999999998"/>
  </r>
  <r>
    <x v="132"/>
    <x v="34"/>
    <s v="Municipium Antikarensis"/>
    <s v="Genio / municipi(i) Antik(ariensis) / Iulia M(arci) f(ilia) Cornelia / Materna mater / M(arci) Cor(nelii) Agricolae / testamento poni / iussit"/>
    <m/>
    <m/>
    <s v="Iulia M(arci) f(ilia) Cornelia Materna "/>
    <s v="M(arcus) Cor(nelius) Agricola"/>
    <m/>
    <n v="2"/>
    <m/>
    <s v="Ingenui"/>
    <x v="7"/>
    <m/>
    <m/>
    <n v="101"/>
    <n v="150"/>
    <m/>
    <s v="Baetica"/>
    <s v="Anticaria"/>
    <m/>
    <m/>
    <m/>
    <m/>
    <s v="Antequera"/>
    <n v="37.017144000000002"/>
    <n v="-4.5594000000000001"/>
  </r>
  <r>
    <x v="133"/>
    <x v="34"/>
    <s v="Municipium Nescaniensis"/>
    <s v="Genio munici/pi(i) Nescaniensis / L(ucius) Postumius Gly/con Nescaniensi[s] / signum caprae pe/cunia sua t(estamento?) ex HS / sestertiis/ mille n(ummum) fieri et Nes/caniae in foro po/ni iussit quot do/num ut consum/mari posset M(arcu) Cor/nelius Niger Nesc(aniensis) / h(eres) eius adiectis de/ suo ad impensas/ operis sestertiis C n(ummum)/ dedicavit"/>
    <m/>
    <m/>
    <s v=" L(ucius) Postumius Glycon Nescaniensi[s]"/>
    <s v="M(arcu) Cor/nelius Niger Nesc(aniensis) "/>
    <s v="Male"/>
    <n v="1"/>
    <m/>
    <s v="Ingenui"/>
    <x v="2"/>
    <s v="Signum caprae / Donum"/>
    <s v="151 a 200"/>
    <m/>
    <m/>
    <m/>
    <s v="Baetica"/>
    <s v="Nescania"/>
    <m/>
    <m/>
    <m/>
    <m/>
    <s v="Valle de Abdalajis"/>
    <n v="36.931327000000003"/>
    <n v="-4.6827230000000002"/>
  </r>
  <r>
    <x v="134"/>
    <x v="34"/>
    <s v="Colonia Patricia"/>
    <s v="G(enio?) c(oloniae) P(atriciae) / L(ucius) Flaminius / Severus Aurgit(anus) / votum solvi[t] / libens animo"/>
    <m/>
    <m/>
    <s v="L(ucius) Flaminius Severus Aurgit(anus) "/>
    <m/>
    <s v="Male"/>
    <n v="1"/>
    <m/>
    <s v="Ingenuus"/>
    <x v="2"/>
    <s v="Votum"/>
    <m/>
    <n v="171"/>
    <n v="200"/>
    <m/>
    <s v="Baetica"/>
    <s v="Sacili Martiale"/>
    <m/>
    <m/>
    <s v="Córdoba"/>
    <m/>
    <s v="Adamuz"/>
    <n v="38.026739999999997"/>
    <n v="-4.5223100000000001"/>
  </r>
  <r>
    <x v="135"/>
    <x v="34"/>
    <m/>
    <s v="Gen[io ---] / [---] Cornelius L(uci) f(ilius) C(ai) n(epos) [---] / ex arg(enti) p(ondo) I[---]"/>
    <m/>
    <m/>
    <s v="[1] Cornelius L(uci) f(ilius) C(ai)"/>
    <m/>
    <m/>
    <n v="1"/>
    <m/>
    <s v="Ingenuus"/>
    <x v="2"/>
    <m/>
    <m/>
    <m/>
    <m/>
    <m/>
    <s v="Baetica"/>
    <s v="Corduba"/>
    <m/>
    <s v="En las casas de los marqueses del Carpio"/>
    <s v="Córdoba"/>
    <s v="Córdoba"/>
    <s v="Córdoba"/>
    <n v="37.881058000000003"/>
    <n v="-4.7762609999999999"/>
  </r>
  <r>
    <x v="136"/>
    <x v="34"/>
    <s v="Municipium"/>
    <s v="[Geni]o municipi(i) [---] / [---]is L(ucius) Fabius Q(uinti) f(ilius) Gal(eria) [---] / [Art]igiensis(?) v(otum) s(olvit) l(ibens) m(erito)"/>
    <m/>
    <m/>
    <s v="L(ucius) Fabius Q(uinti) f(ilius) Gal(eria) [3] / [Art]igiensis(?) "/>
    <m/>
    <m/>
    <n v="1"/>
    <m/>
    <s v="Ingenuus"/>
    <x v="2"/>
    <s v="Votum"/>
    <m/>
    <n v="1"/>
    <n v="100"/>
    <m/>
    <s v="Baetica"/>
    <s v="Artigi"/>
    <m/>
    <m/>
    <s v="Sevilla"/>
    <m/>
    <s v="Marchena"/>
    <n v="37.329000000000001"/>
    <n v="-5.4168099999999999"/>
  </r>
  <r>
    <x v="137"/>
    <x v="34"/>
    <s v="Baetis"/>
    <s v="Genium Baetis / sig[num aere]um / L(ucius) Iulius [---]s / [vot]o susc[epto] / [pro r(e) p(ublica) collegii] / [pereg]rinorum de salario suo annuo / ex "/>
    <s v="Colegii peregrinorum"/>
    <m/>
    <s v="L(ucius) Iulius [---]s"/>
    <m/>
    <s v="Male"/>
    <n v="1"/>
    <m/>
    <s v="Ingenuus"/>
    <x v="2"/>
    <s v="sig[num aere]um / Votum susceptum"/>
    <m/>
    <m/>
    <m/>
    <m/>
    <s v="Baetica"/>
    <s v="Hispalis"/>
    <m/>
    <m/>
    <s v="Sevilla"/>
    <m/>
    <s v="Sevilla"/>
    <n v="37.382668000000002"/>
    <n v="-5.9962929999999997"/>
  </r>
  <r>
    <x v="138"/>
    <x v="34"/>
    <s v="Municipium Nescaniensis"/>
    <s v="Genio / municipi(i) Nes/caniensis Li/cinia Nigel/la Osquen/sis nomine / suo et nomi/ne Fabi Firma/ni mariti sui / testamento / fieri iussit"/>
    <m/>
    <m/>
    <s v="Licinia Nigella Osquensis / Fabius Firmanus"/>
    <m/>
    <s v="Male / Female "/>
    <n v="2"/>
    <m/>
    <s v="Ingenui"/>
    <x v="10"/>
    <m/>
    <s v="71 a 200"/>
    <m/>
    <m/>
    <m/>
    <s v="Baetica"/>
    <s v="Nescania"/>
    <m/>
    <m/>
    <m/>
    <m/>
    <s v="Valle de Abdalajis"/>
    <n v="36.931327000000003"/>
    <n v="-4.6827230000000002"/>
  </r>
  <r>
    <x v="139"/>
    <x v="34"/>
    <s v="Municipium Florentinorum"/>
    <s v="Genio muni/cipii Florentino/rum M(arcus) Serviliu[s] / Onesimus ob h[ono]/[rem seviratus"/>
    <m/>
    <m/>
    <s v="M(arcus) Serviliu[s] Onesimus"/>
    <m/>
    <m/>
    <n v="1"/>
    <s v="Sevir"/>
    <s v="Libertus"/>
    <x v="0"/>
    <m/>
    <m/>
    <m/>
    <m/>
    <m/>
    <s v="Baetica"/>
    <s v="Iliberris"/>
    <m/>
    <m/>
    <s v="Granada"/>
    <s v="Granada"/>
    <s v="Granada"/>
    <n v="37.176487399999999"/>
    <n v="-3.5979291"/>
  </r>
  <r>
    <x v="140"/>
    <x v="34"/>
    <s v="Oppidum"/>
    <s v="Genio oppidi / Iustus Modesti f(ilius) / Xvir max(imus) / ponendam cu/ravit"/>
    <m/>
    <m/>
    <s v="Iustus Modesti f(ilius)"/>
    <m/>
    <m/>
    <n v="1"/>
    <s v="Xvir max(imus) "/>
    <s v="Ingenuus"/>
    <x v="4"/>
    <m/>
    <m/>
    <m/>
    <m/>
    <m/>
    <s v="Baetica"/>
    <s v="Regina Turdulorum"/>
    <m/>
    <s v="En una de las basilicae del teatro de Regina"/>
    <m/>
    <m/>
    <s v="Casas de la Reina"/>
    <n v="38.203229"/>
    <n v="-5.9535479999999996"/>
  </r>
  <r>
    <x v="141"/>
    <x v="34"/>
    <s v="Colonia Genetiva Iulia"/>
    <s v="C(aius) Vettius C(ai) f(ilius) Ser(gia) / centur(io) leg(ionis) XXX / IIvir iterum / G(enio) c(oloniae) G(enetivae) Iul(iae) sacrum dat"/>
    <m/>
    <m/>
    <s v="C(aius) Vettius C(ai) f(ilius) Ser(gia)"/>
    <m/>
    <m/>
    <m/>
    <s v="Centur(io) leg(ionis) XXX / IIvir "/>
    <s v="Ingenuus"/>
    <x v="4"/>
    <m/>
    <m/>
    <n v="-50"/>
    <n v="-1"/>
    <m/>
    <s v="Baetica"/>
    <s v="Urso"/>
    <s v="Urban"/>
    <m/>
    <s v="Córdoba"/>
    <m/>
    <s v="Osuna"/>
    <n v="37.246620999999998"/>
    <n v="-5.0992749999999996"/>
  </r>
  <r>
    <x v="142"/>
    <x v="34"/>
    <s v="Oppidum "/>
    <s v="Genio oppi[di] / sacrum / M(arcus) Servilius [---] / Asper cent(urio) [---] / sacroru[m] / curiarum [---] / d(e) s(ua) p(ecunia) [d(edit)]"/>
    <m/>
    <m/>
    <s v="M(arcus) Servilius [---] Asper"/>
    <m/>
    <s v="Male"/>
    <n v="1"/>
    <s v="Cent(urio) [---] / Sacroru[m] curiarum"/>
    <s v="Ingenuus"/>
    <x v="4"/>
    <m/>
    <m/>
    <m/>
    <m/>
    <m/>
    <s v="Baetica"/>
    <s v="Acinippo"/>
    <m/>
    <m/>
    <s v="Málaga"/>
    <m/>
    <s v="Ronda la Vieja"/>
    <n v="36.832411999999998"/>
    <n v="-5.2407459999999997"/>
  </r>
  <r>
    <x v="143"/>
    <x v="34"/>
    <s v="m(unicipum) m(unicipii) / Flavi / Iponoben/sis"/>
    <s v="Genio / m(unicipum) m(unicipii) / Flavi / Iponoben/sis"/>
    <m/>
    <m/>
    <m/>
    <m/>
    <m/>
    <m/>
    <m/>
    <m/>
    <x v="5"/>
    <m/>
    <m/>
    <n v="171"/>
    <n v="230"/>
    <m/>
    <s v="Baetica"/>
    <s v="Iponoba"/>
    <m/>
    <m/>
    <m/>
    <m/>
    <s v="Cerro del Minguillar"/>
    <n v="37.596626000000001"/>
    <n v="-4.0845630000000002"/>
  </r>
  <r>
    <x v="144"/>
    <x v="34"/>
    <m/>
    <s v="Genio"/>
    <m/>
    <m/>
    <m/>
    <m/>
    <m/>
    <m/>
    <m/>
    <m/>
    <x v="5"/>
    <m/>
    <m/>
    <m/>
    <m/>
    <m/>
    <s v="Baetica"/>
    <s v="Corduba"/>
    <m/>
    <s v="En una casa de tipo pompeyano de Córdoba, bajo la que fue de don Rafael Castejón, calle Ramírez de las Casas Deza"/>
    <s v="Córdoba"/>
    <s v="Córdoba"/>
    <s v="Córdoba"/>
    <n v="37.887408999999998"/>
    <n v="-4.7778590000000003"/>
  </r>
  <r>
    <x v="145"/>
    <x v="34"/>
    <s v="Colonia"/>
    <s v="Gen[i]o col[oniae] / [---]ris [---]S["/>
    <m/>
    <m/>
    <m/>
    <m/>
    <m/>
    <m/>
    <m/>
    <m/>
    <x v="5"/>
    <m/>
    <m/>
    <m/>
    <m/>
    <m/>
    <s v="Baetica"/>
    <s v="Astigi"/>
    <m/>
    <m/>
    <m/>
    <m/>
    <s v="Écija"/>
    <n v="37.540931999999998"/>
    <n v="-5.079949"/>
  </r>
  <r>
    <x v="146"/>
    <x v="34"/>
    <s v="Colonia"/>
    <s v="[Ge]nio co[loniae ---] / [---] Augusta[---] / [---]ae patron[us ---] / [de]dit de[dicavit]"/>
    <m/>
    <m/>
    <m/>
    <m/>
    <m/>
    <m/>
    <s v="Patronus"/>
    <m/>
    <x v="5"/>
    <m/>
    <m/>
    <m/>
    <m/>
    <m/>
    <s v="Baetica"/>
    <s v="Astigi"/>
    <m/>
    <m/>
    <m/>
    <m/>
    <s v="Écija"/>
    <n v="37.540931999999998"/>
    <n v="-5.079949"/>
  </r>
  <r>
    <x v="147"/>
    <x v="34"/>
    <s v="Municipium Martialis"/>
    <s v="Gen(io) / m(unicipum) m(unicipii) M(artialis) / sacrum"/>
    <m/>
    <m/>
    <m/>
    <m/>
    <m/>
    <m/>
    <m/>
    <m/>
    <x v="5"/>
    <m/>
    <m/>
    <m/>
    <m/>
    <m/>
    <s v="Baetica"/>
    <s v="Sacili Martiale"/>
    <m/>
    <m/>
    <m/>
    <m/>
    <s v="El Carpio"/>
    <n v="37.940849999999998"/>
    <n v="-4.4969599999999996"/>
  </r>
  <r>
    <x v="148"/>
    <x v="34"/>
    <s v="Deus"/>
    <s v="- - - - - -? / [- - -] DEO GENI / ex voto / solvit"/>
    <m/>
    <m/>
    <m/>
    <m/>
    <m/>
    <m/>
    <m/>
    <m/>
    <x v="5"/>
    <s v="Votum"/>
    <m/>
    <m/>
    <m/>
    <m/>
    <s v="Baetica"/>
    <m/>
    <m/>
    <m/>
    <s v="Málaga"/>
    <m/>
    <s v="Fuengirola"/>
    <n v="36.525435000000002"/>
    <n v="-4.6289189999999998"/>
  </r>
  <r>
    <x v="149"/>
    <x v="34"/>
    <s v="Turris"/>
    <s v="Turri / Genio"/>
    <m/>
    <m/>
    <m/>
    <m/>
    <m/>
    <m/>
    <m/>
    <m/>
    <x v="5"/>
    <m/>
    <s v="1 a 200"/>
    <m/>
    <m/>
    <m/>
    <s v="Baetica"/>
    <m/>
    <m/>
    <m/>
    <m/>
    <m/>
    <s v="Tolox"/>
    <n v="36.68721"/>
    <n v="-4.9051099999999996"/>
  </r>
  <r>
    <x v="150"/>
    <x v="35"/>
    <s v="Colonia Claritatis Iulia et Colonia Patricia"/>
    <s v="Genio c(oloniae) C(laritatis) I(uliae) et coloniae Patriciae C(aius) Vale[rius ---] / ex arg(enti) mille libris fieri poniq(ue) in templo Tu[telae ---] / ITRES eius implorato ab indulgentia SA[---] / item P[---]DVB sacra ref[i]ci ne Minervae Patr[iciae? ---] / ANIE Geni corona aurea pontif(icali) facienda S[---]"/>
    <m/>
    <m/>
    <s v="C(aius) Vale[rius ---] "/>
    <m/>
    <m/>
    <n v="1"/>
    <m/>
    <s v="Incertus"/>
    <x v="6"/>
    <s v="Mille libris fieri / Templum / Corona aurea"/>
    <m/>
    <n v="101"/>
    <n v="200"/>
    <m/>
    <s v="Baetica"/>
    <s v="Corduba"/>
    <m/>
    <s v="Centro comercial Gran Capitán"/>
    <s v="Córdoba"/>
    <s v="Córdoba"/>
    <s v="Córdoba"/>
    <n v="37.887825999999997"/>
    <n v="-4.7831239999999999"/>
  </r>
  <r>
    <x v="151"/>
    <x v="36"/>
    <s v="Invictus"/>
    <s v="Herculi invicto / Ti(berius) Iulius Augusti f(ilius) divi nep(os) Caesar Augu[st(us)] / imp(erator) pontifex max&lt;i=U&gt;mus ded[it] / [[---]] / [[---]]"/>
    <m/>
    <s v="Tiberius"/>
    <m/>
    <m/>
    <m/>
    <m/>
    <m/>
    <s v="Imperator"/>
    <x v="17"/>
    <m/>
    <m/>
    <n v="15"/>
    <n v="37"/>
    <s v="Imperial titles"/>
    <s v="Baetica"/>
    <s v="Tucci"/>
    <m/>
    <m/>
    <s v="Jaén"/>
    <m/>
    <s v="Martos"/>
    <n v="37.722760999999998"/>
    <n v="-3.966243"/>
  </r>
  <r>
    <x v="152"/>
    <x v="36"/>
    <m/>
    <s v="[---] / sacerdoti Her[culis?] / Modia Rusticula / mater d(edit)"/>
    <m/>
    <m/>
    <s v="Modia Rusticula "/>
    <s v="[---]"/>
    <m/>
    <m/>
    <s v="Sacerdos"/>
    <s v="Incerta"/>
    <x v="13"/>
    <m/>
    <m/>
    <n v="71"/>
    <n v="130"/>
    <m/>
    <s v="Baetica"/>
    <s v="Epora"/>
    <m/>
    <m/>
    <m/>
    <m/>
    <s v="Montoro"/>
    <n v="38.020530000000001"/>
    <n v="-4.4036439999999999"/>
  </r>
  <r>
    <x v="153"/>
    <x v="36"/>
    <s v="Invictus"/>
    <s v="Herculi Invicto / ALCINVS Glaucus / D() I() S() M()"/>
    <m/>
    <m/>
    <s v="ALCINVS Glaucus "/>
    <m/>
    <m/>
    <n v="1"/>
    <m/>
    <s v="Incertus"/>
    <x v="6"/>
    <m/>
    <m/>
    <m/>
    <m/>
    <m/>
    <s v="Baetica"/>
    <s v="Soricaria"/>
    <m/>
    <m/>
    <m/>
    <m/>
    <s v="Castro del Río"/>
    <n v="37.691249999999997"/>
    <n v="-4.4805799999999998"/>
  </r>
  <r>
    <x v="154"/>
    <x v="36"/>
    <m/>
    <s v="Hercul[i] / C(aius) Iu[l]ius / Rustic[us] / l(ibens) an(imo) v(otum) s(olvit)"/>
    <m/>
    <m/>
    <s v="C(aius) Iu[l]ius Rustic[us]"/>
    <m/>
    <m/>
    <n v="1"/>
    <m/>
    <s v="Incertus"/>
    <x v="6"/>
    <s v="Votum"/>
    <m/>
    <m/>
    <m/>
    <m/>
    <s v="Baetica"/>
    <s v="Vergilia"/>
    <m/>
    <s v="Descubierta en 1893, en la finca &quot;El Alamillo&quot; que poseía Dª María Fuensanta, en la confluencia de los dos ríos que descienden del monte &quot;Las Palomeras&quot; y &quot;Los Colegios&quot;"/>
    <m/>
    <m/>
    <s v="Huelma"/>
    <n v="37.647840000000002"/>
    <n v="-3.4598499999999999"/>
  </r>
  <r>
    <x v="155"/>
    <x v="36"/>
    <s v="Augustus"/>
    <s v="Herculi Aug(usto) / sacrum / Q(uintus) Castricius / Re[---]parus / d(onum) d(edit)"/>
    <m/>
    <m/>
    <s v="Q(uintus) Castricius / Re[3]parus "/>
    <m/>
    <m/>
    <n v="1"/>
    <m/>
    <s v="Incertus"/>
    <x v="6"/>
    <s v="Donum"/>
    <m/>
    <m/>
    <m/>
    <m/>
    <s v="Baetica"/>
    <s v="Ceret"/>
    <m/>
    <m/>
    <m/>
    <m/>
    <s v="Jerez de la Frontera"/>
    <n v="36.686450000000001"/>
    <n v="-6.1360599999999996"/>
  </r>
  <r>
    <x v="156"/>
    <x v="36"/>
    <s v="Invictus"/>
    <s v="Herculi invic(to) / L(ucius) Cornelius / Ianuarius [---]"/>
    <m/>
    <m/>
    <s v="L(ucius) Cornelius Ianuarius"/>
    <m/>
    <s v="Male"/>
    <n v="1"/>
    <m/>
    <s v="Incertus"/>
    <x v="6"/>
    <m/>
    <m/>
    <m/>
    <m/>
    <m/>
    <s v="Baetica"/>
    <s v="Tucci"/>
    <m/>
    <m/>
    <m/>
    <m/>
    <s v="Motril"/>
    <n v="36.750660000000003"/>
    <n v="-3.5179"/>
  </r>
  <r>
    <x v="157"/>
    <x v="36"/>
    <s v="Primigenius / Augustus"/>
    <s v="Herculem / Primigenium / Aug(ustum) sacrum / [---]cini[u]s C(ai) f(ilius) / [---]er [---] l(ibens) v(otum) s(olvit)"/>
    <m/>
    <m/>
    <s v="[---]cini[u]s C(ai) f(ilius) [---]er "/>
    <m/>
    <m/>
    <m/>
    <m/>
    <s v="Ingenuus"/>
    <x v="2"/>
    <s v="Votum"/>
    <m/>
    <n v="101"/>
    <n v="200"/>
    <m/>
    <s v="Baetica"/>
    <s v="Urgapa"/>
    <s v="Urban"/>
    <m/>
    <s v="Málaga"/>
    <m/>
    <s v="Alameda"/>
    <n v="37.207839999999997"/>
    <n v="-4.6580620000000001"/>
  </r>
  <r>
    <x v="158"/>
    <x v="36"/>
    <s v="Augustus"/>
    <s v="Herculi Aug(usto) sacrum / L(ucius) Quintius L(uci) f(ilius) Quir(ina) Rufus / sua pecunia d(onum) d(edit)"/>
    <m/>
    <m/>
    <s v="L(ucius) Quintius L(uci) f(ilius) Quir(ina) Rufus"/>
    <m/>
    <m/>
    <n v="1"/>
    <m/>
    <s v="Ingenuus"/>
    <x v="2"/>
    <s v="Donum"/>
    <m/>
    <m/>
    <m/>
    <m/>
    <s v="Baetica"/>
    <s v="Iulia Traducta"/>
    <m/>
    <s v="Inscripción transmitida en el manuscrito 56-4-8 de la Biblioteca Colombina de Sevilla. Se conserva en una carta de Francisco Sebastián G(arcí)a Avecilla, fechada en Chiclana de la Frontera a 5 de septiembre de 1631."/>
    <m/>
    <m/>
    <s v="Algeciras"/>
    <n v="36.13326"/>
    <n v="-5.4505100000000004"/>
  </r>
  <r>
    <x v="159"/>
    <x v="36"/>
    <m/>
    <s v="H[er]culi / Cn(aeus) Annaeus / Natalis / Patric(iensis) / posuit"/>
    <m/>
    <m/>
    <s v="Cn(aeus) Annaeus Natalis Patric(iensis)"/>
    <m/>
    <m/>
    <m/>
    <m/>
    <s v="Ingenuus"/>
    <x v="2"/>
    <m/>
    <m/>
    <n v="151"/>
    <n v="250"/>
    <m/>
    <s v="Baetica"/>
    <s v="Tucci"/>
    <m/>
    <s v="En el pozo de la plaza de abastos"/>
    <s v="Jaén"/>
    <m/>
    <s v="Martos"/>
    <n v="37.722760999999998"/>
    <n v="-3.966243"/>
  </r>
  <r>
    <x v="160"/>
    <x v="36"/>
    <m/>
    <s v="[---] C(ai) f(ilius) Severus // sacrum Herculi // s(olvit) l(ibens) // m(erito"/>
    <m/>
    <m/>
    <s v="[---] C(ai) f(ilius) Severus "/>
    <m/>
    <m/>
    <n v="1"/>
    <m/>
    <s v="Ingenuus"/>
    <x v="2"/>
    <m/>
    <m/>
    <n v="71"/>
    <n v="200"/>
    <m/>
    <s v="Baetica"/>
    <s v="Singilia Barba"/>
    <m/>
    <m/>
    <m/>
    <m/>
    <s v="Mollina"/>
    <n v="37.125340000000001"/>
    <n v="-4.65686"/>
  </r>
  <r>
    <x v="161"/>
    <x v="36"/>
    <s v="Augustus"/>
    <s v="Herculi Aug(usto) / sacrum / L(ucius) Quintius L(uci) f(ilius) / Quir(ina) Rufus / sua pecunia / d(onum) d(edit)"/>
    <m/>
    <m/>
    <s v="L(ucius) Quintius L(uci) f(ilius) Quir(ina) Rufus "/>
    <m/>
    <s v="Male"/>
    <n v="1"/>
    <m/>
    <s v="Ingenuus"/>
    <x v="2"/>
    <m/>
    <m/>
    <m/>
    <m/>
    <m/>
    <s v="Baetica"/>
    <s v="Munigua"/>
    <m/>
    <m/>
    <m/>
    <m/>
    <s v="Villanueva del Río y Minas"/>
    <n v="37.713343000000002"/>
    <n v="-5.7407339999999998"/>
  </r>
  <r>
    <x v="162"/>
    <x v="36"/>
    <m/>
    <s v="Templum Herculis / quot L(ucius) Vibius Fetialis / rei p(ublicae) Osquens(i) promiserat / rece[p]tis a re p(ublica) HS VI mil(ibus) / L(ucius) Vibius Fetialis nepos / eius fecit et cum signo / Herculis d(edicavit)"/>
    <m/>
    <m/>
    <s v="L(ucius) Vibius Fetialis"/>
    <m/>
    <s v="Male"/>
    <n v="1"/>
    <m/>
    <s v="Ingenuus"/>
    <x v="2"/>
    <m/>
    <s v="171 a 250"/>
    <m/>
    <m/>
    <m/>
    <s v="Baetica"/>
    <m/>
    <m/>
    <m/>
    <m/>
    <m/>
    <s v="Villanueva del Trabuco"/>
    <n v="37.028320000000001"/>
    <n v="-4.3389100000000003"/>
  </r>
  <r>
    <x v="163"/>
    <x v="36"/>
    <m/>
    <s v="Herculi / [L(ucius)] Cornelius Firmillu[s] / [et] L(ucius) Porcius Lucanu[s] / [Aug]ustales / [---] dedicaveru[nt]"/>
    <m/>
    <m/>
    <s v="[L(ucius)] Cornelius Firmillu[s] / L(ucius) Porcius Lucanu[s]"/>
    <m/>
    <m/>
    <n v="2"/>
    <s v="Augustales"/>
    <s v="Liberti"/>
    <x v="0"/>
    <m/>
    <m/>
    <m/>
    <m/>
    <m/>
    <s v="Baetica"/>
    <s v="Iulipa"/>
    <m/>
    <m/>
    <m/>
    <m/>
    <s v="Esparragosa de la Serena"/>
    <s v=" 38.651"/>
    <n v="-5.6065699999999996"/>
  </r>
  <r>
    <x v="164"/>
    <x v="36"/>
    <s v="Deus"/>
    <s v="Herculi d(eo) s(acrum) / Aur(elius) Zenon(is) / Ianuarius VIvir / v(otum) l(ibens) s(olvit)"/>
    <m/>
    <m/>
    <s v=" Aur(elius) Zenon(is) Ianuarius"/>
    <m/>
    <s v="Male"/>
    <n v="1"/>
    <s v="Sevir"/>
    <s v="Libertus"/>
    <x v="0"/>
    <s v="Votum"/>
    <m/>
    <m/>
    <m/>
    <m/>
    <s v="Baetica"/>
    <s v="Hispalis"/>
    <m/>
    <m/>
    <m/>
    <m/>
    <s v="Sevilla"/>
    <n v="37.382668000000002"/>
    <n v="-5.9962929999999997"/>
  </r>
  <r>
    <x v="165"/>
    <x v="36"/>
    <m/>
    <s v="Q(uinto) Cornelio [---] Gal(eria) Senecioni / Anniano co(n)s(uli) proco(n)s(uli) / Ponti et Bit[h]yniae / curatori viae Appiae / legato legionis VII / Geminae Feli[c]is curatori / viae Latinae pr[a]etori tribun[o] / plebis qu[a]estori urbano / sacerdoti Herculis"/>
    <m/>
    <m/>
    <m/>
    <s v="Q(uintus) Cornelius [---] Gal(eria) Senecioni Annianus"/>
    <s v="Male"/>
    <n v="1"/>
    <s v="Co(n)s(uli) proco(n)s(uli) / Ponti et Bit[h]yniae / curatori viae Appiae / legato legionis VII / Geminae Feli[c]is curatori / viae Latinae pr[a]etori tribun[o] / plebis qu[a]estori urbano / sacerdoti Herculis"/>
    <s v="Magistrado"/>
    <x v="4"/>
    <m/>
    <m/>
    <m/>
    <m/>
    <m/>
    <s v="Baetica"/>
    <s v="Carteia"/>
    <m/>
    <m/>
    <s v="Cádiz"/>
    <m/>
    <s v="San Roque"/>
    <n v="36.183163"/>
    <n v="-5.4103589999999997"/>
  </r>
  <r>
    <x v="166"/>
    <x v="36"/>
    <m/>
    <s v="Herculi / sacrum / Sacro"/>
    <m/>
    <m/>
    <s v="Sacro"/>
    <m/>
    <m/>
    <n v="1"/>
    <m/>
    <s v="Servus"/>
    <x v="9"/>
    <m/>
    <m/>
    <m/>
    <m/>
    <m/>
    <s v="Baetica"/>
    <s v="Ceret"/>
    <m/>
    <m/>
    <m/>
    <m/>
    <s v="Jerez de la Frontera"/>
    <n v="36.686450000000001"/>
    <n v="-6.1360599999999996"/>
  </r>
  <r>
    <x v="167"/>
    <x v="36"/>
    <s v="Gaditanus"/>
    <s v="H(erculi) G(aditano)"/>
    <m/>
    <m/>
    <m/>
    <m/>
    <m/>
    <m/>
    <m/>
    <m/>
    <x v="5"/>
    <m/>
    <m/>
    <m/>
    <m/>
    <m/>
    <s v="Baetica"/>
    <s v="Gades"/>
    <m/>
    <s v="Caño de Sancti Petri"/>
    <m/>
    <m/>
    <s v="Cádiz"/>
    <n v="36.529277999999998"/>
    <n v="-6.2931210000000002"/>
  </r>
  <r>
    <x v="168"/>
    <x v="36"/>
    <s v="Augustus"/>
    <s v="Her/culi / Aug(usto)"/>
    <m/>
    <m/>
    <m/>
    <m/>
    <m/>
    <m/>
    <m/>
    <m/>
    <x v="5"/>
    <m/>
    <m/>
    <m/>
    <m/>
    <m/>
    <s v="Baetica"/>
    <s v="Ceret"/>
    <m/>
    <m/>
    <m/>
    <m/>
    <s v="Jerez de la Frontera"/>
    <n v="36.686450000000001"/>
    <n v="-6.1360599999999996"/>
  </r>
  <r>
    <x v="169"/>
    <x v="36"/>
    <m/>
    <s v="[Her]culis(?) [---] / [---] Herculis [---]"/>
    <m/>
    <m/>
    <m/>
    <m/>
    <m/>
    <m/>
    <m/>
    <m/>
    <x v="5"/>
    <m/>
    <m/>
    <m/>
    <m/>
    <m/>
    <s v="Baetica"/>
    <s v="Carteia"/>
    <m/>
    <m/>
    <s v="Cádiz"/>
    <m/>
    <s v="San Roque"/>
    <n v="36.183163"/>
    <n v="-5.4103589999999997"/>
  </r>
  <r>
    <x v="170"/>
    <x v="36"/>
    <m/>
    <s v="[H]ercules"/>
    <m/>
    <m/>
    <m/>
    <m/>
    <m/>
    <m/>
    <m/>
    <m/>
    <x v="5"/>
    <m/>
    <m/>
    <m/>
    <m/>
    <m/>
    <s v="Baetica"/>
    <s v="Carteia"/>
    <m/>
    <m/>
    <m/>
    <m/>
    <s v="San Roque"/>
    <n v="36.21067"/>
    <n v="-5.38415"/>
  </r>
  <r>
    <x v="171"/>
    <x v="37"/>
    <m/>
    <s v="Hermeisci"/>
    <m/>
    <m/>
    <m/>
    <m/>
    <m/>
    <m/>
    <m/>
    <m/>
    <x v="5"/>
    <m/>
    <m/>
    <m/>
    <m/>
    <m/>
    <s v="Baetica"/>
    <s v="Hispalis"/>
    <m/>
    <m/>
    <m/>
    <m/>
    <s v="Sevilla"/>
    <n v="37.382668000000002"/>
    <n v="-5.9962929999999997"/>
  </r>
  <r>
    <x v="172"/>
    <x v="38"/>
    <s v="Θεοῖ / ἐπηκόοις / εὐεργέταις // μεγάλῳ · Φρην / ʼΕλαγαβάλῳ"/>
    <s v="[Θεοῖς] ἐπηκόοις / [καὶ] εὐεργέταις / ʽHλίῳ · μεγάλῳ · Φρην / ʼΕλαγαβάλῳ καὶ Kυπ[ρίδι?] / Xαριναζαιᾳ καὶ / ʼΑθηνᾷ · ʼAλλᾶθ · N[- - -] / [...]εικα καὶ Γε[- - -] / [θεοῖς ἐπη?]κόοις θ [ἔτους?]"/>
    <m/>
    <m/>
    <m/>
    <m/>
    <m/>
    <m/>
    <m/>
    <m/>
    <x v="5"/>
    <m/>
    <m/>
    <n v="218"/>
    <n v="222"/>
    <m/>
    <s v="Baetica"/>
    <s v="Corduba"/>
    <m/>
    <s v="Fue hallada en 1921, tras la demolición de una casa en la calle de Torrijos, nº 6. Apreció junto a los restos de un pórtico del que quedaban tres basas (una de mármol y dos de caliza)."/>
    <s v="Córdoba"/>
    <s v="Córdoba"/>
    <s v="Córdoba"/>
    <n v="37.879057000000003"/>
    <n v="-4.7805499999999999"/>
  </r>
  <r>
    <x v="173"/>
    <x v="39"/>
    <s v="Domina"/>
    <s v="Isidi Dominae / Marcia Voluptas ex voto / et iussu libens animo sol(vit)"/>
    <m/>
    <m/>
    <s v="Marcia Voluptas"/>
    <m/>
    <s v="Female"/>
    <n v="1"/>
    <m/>
    <s v="Incerta"/>
    <x v="13"/>
    <m/>
    <m/>
    <m/>
    <m/>
    <m/>
    <s v="Baetica"/>
    <s v="Italica"/>
    <m/>
    <m/>
    <m/>
    <m/>
    <s v="Santiponce"/>
    <n v="37.442655999999999"/>
    <n v="-6.0451180000000004"/>
  </r>
  <r>
    <x v="174"/>
    <x v="39"/>
    <m/>
    <s v="[Isi]di Ul(pia) Privata imperio Iunonis d(edit?) d(edicavit?)"/>
    <m/>
    <m/>
    <s v="Ulpia Privata"/>
    <m/>
    <s v="Female"/>
    <n v="1"/>
    <m/>
    <s v="Incerta"/>
    <x v="13"/>
    <m/>
    <m/>
    <m/>
    <m/>
    <m/>
    <s v="Baetica"/>
    <s v="Italica"/>
    <m/>
    <m/>
    <m/>
    <m/>
    <s v="Santiponce"/>
    <n v="37.442655999999999"/>
    <n v="-6.0451180000000004"/>
  </r>
  <r>
    <x v="175"/>
    <x v="39"/>
    <s v="Domina / Bulsa"/>
    <s v="Iussu Domina[e] / Isidi Bulsae / C(aius) Licinius Flav/inus fontem / [et ae]dem d(edit)"/>
    <m/>
    <m/>
    <s v="C(aius) Licinius Flavinus "/>
    <m/>
    <s v="Male"/>
    <n v="1"/>
    <m/>
    <s v="Incertus"/>
    <x v="6"/>
    <s v="Iussus / Fons / Aedes"/>
    <m/>
    <n v="71"/>
    <n v="130"/>
    <m/>
    <s v="Baetica"/>
    <s v="Urgapa"/>
    <s v="Extraurban?"/>
    <s v="Hallada en 1960 en Cerro Escalante"/>
    <s v="Málaga"/>
    <m/>
    <s v="Alameda"/>
    <n v="37.207839999999997"/>
    <n v="-4.6580620000000001"/>
  </r>
  <r>
    <x v="176"/>
    <x v="39"/>
    <s v="Domina"/>
    <s v="[Isidi D]ominae / M(arcus) Sempronius / Maxumus(!) v(otum) s(olvit) l(ibens) m(erito)"/>
    <m/>
    <m/>
    <s v="M(arcus) Sempronius Maxumus"/>
    <m/>
    <s v="Male"/>
    <n v="1"/>
    <m/>
    <s v="Incertus"/>
    <x v="6"/>
    <s v="Votum"/>
    <m/>
    <n v="1"/>
    <n v="130"/>
    <m/>
    <s v="Baetica"/>
    <s v="Bolonia"/>
    <m/>
    <s v="En el iseo"/>
    <m/>
    <m/>
    <s v="Baelo Claudia"/>
    <n v="36.088729999999998"/>
    <n v="-5.7747409999999997"/>
  </r>
  <r>
    <x v="177"/>
    <x v="39"/>
    <s v="Domina"/>
    <s v="Isidi Do[minae] / L(ucius) Vecili[us ---] / l(ibens) m(erito) v(otum) [s(olvit)]"/>
    <m/>
    <m/>
    <s v="L(ucius) Vecili[us ---] "/>
    <m/>
    <s v="Male"/>
    <n v="1"/>
    <m/>
    <s v="Incertus"/>
    <x v="6"/>
    <s v="Votum"/>
    <m/>
    <n v="80"/>
    <n v="90"/>
    <m/>
    <s v="Baetica"/>
    <s v="Bolonia"/>
    <m/>
    <s v="En el iseo"/>
    <m/>
    <m/>
    <s v="Baelo Claudia"/>
    <n v="36.088729999999998"/>
    <n v="-5.7747409999999997"/>
  </r>
  <r>
    <x v="178"/>
    <x v="39"/>
    <s v="Domina / Regina"/>
    <s v="Dominae Regi(n)ae / P(ublius) B() Fortunat/us / sac(erdos) c(oloniae) A(eliae) Aug(ustae) Ital(icensium)"/>
    <m/>
    <m/>
    <s v="P(ublius) B() Fortunatus "/>
    <m/>
    <s v="Male"/>
    <n v="1"/>
    <s v="Sac(erdos) c(oloniae) A(eliae) Aug(ustae) Ital(icensium)"/>
    <s v="Incertus"/>
    <x v="6"/>
    <m/>
    <s v="117 a 300"/>
    <m/>
    <m/>
    <m/>
    <s v="Baetica"/>
    <s v="Italica"/>
    <m/>
    <m/>
    <m/>
    <m/>
    <s v="Santiponce"/>
    <n v="37.442655999999999"/>
    <n v="-6.0451180000000004"/>
  </r>
  <r>
    <x v="179"/>
    <x v="39"/>
    <m/>
    <s v="Isidi · Puel[lae] / iussu · dei · Net[onis?] / Fabia · L(uci) · f(ilia) · Fabiana · avia / in · honorem · Avitae · nept(i)s / piìsimae · ex · arg(enti) · p(ondo) · CXII s(emis) ||(unciarum) |(semunciae) |(scrupulorum) V / item · ornamenta · in basilio unio et · margarita / n(umero) · VI · zmaragdi · duo · cylindri · n(umero) · VII · gemma · car/bunclus gemma · hyacinthus gemmae · ceraunìae / duae · in auribus · zmaragdi · duo · margarita · duo / in collo · quadribacium · margarita · n(umero) XXXVI · / zmaragdis · n(umero) · XVIII · in clusuris · duo · in · tibiis · / zmaragdi · duo · cylindri · n(umero) · XI · in spataliis · zmarag/di · n(umero) · VIII · margarita · n(umero) · VIII · in digito · minimo anuli / duo · gemmis · adamant(ibus) · digito · sequenti · anulus · po/lypsephus · zmaragdis · et · margarito · in digito · summo / anulus · cum zmaragdo · in soleis · cylindri n(umero) · VIII"/>
    <m/>
    <m/>
    <s v="Fabia Fabiana"/>
    <s v="Avita"/>
    <s v="Female"/>
    <n v="2"/>
    <m/>
    <s v="Ingenua"/>
    <x v="7"/>
    <m/>
    <m/>
    <m/>
    <m/>
    <m/>
    <s v="Baetica"/>
    <s v="Iula Gemella Acci"/>
    <m/>
    <m/>
    <s v="Granada"/>
    <m/>
    <s v="Guadix"/>
    <n v="37.300308999999999"/>
    <n v="-3.134636"/>
  </r>
  <r>
    <x v="180"/>
    <x v="39"/>
    <m/>
    <s v="Sex(tus) Peducae{i}us Sex(ti) fil(ius) / Herophilus / Isi Sarapi / d(onum) d(edit) l(ibens) m(erito)"/>
    <m/>
    <m/>
    <s v="Sex(tus) Peducae{i}us Sex(ti) fil(ius) Herophilus"/>
    <m/>
    <m/>
    <n v="1"/>
    <m/>
    <s v="Ingenuus"/>
    <x v="2"/>
    <s v="Donum"/>
    <m/>
    <n v="71"/>
    <n v="200"/>
    <m/>
    <s v="Baetica"/>
    <s v="Anticaria"/>
    <m/>
    <m/>
    <m/>
    <m/>
    <s v="Antequera"/>
    <n v="37.017144000000002"/>
    <n v="-4.5594000000000001"/>
  </r>
  <r>
    <x v="181"/>
    <x v="39"/>
    <s v="Regina"/>
    <s v="Isidi / Regin(ae) / Soter / votum / s(olvit) l(ibens) a(nimo)"/>
    <m/>
    <m/>
    <s v="Soter"/>
    <m/>
    <s v="Male"/>
    <n v="1"/>
    <m/>
    <s v="Servus"/>
    <x v="9"/>
    <m/>
    <m/>
    <m/>
    <m/>
    <m/>
    <s v="Baetica"/>
    <s v="Italica"/>
    <m/>
    <m/>
    <m/>
    <m/>
    <s v="Santiponce"/>
    <n v="37.442655999999999"/>
    <n v="-6.0451180000000004"/>
  </r>
  <r>
    <x v="182"/>
    <x v="39"/>
    <s v="Panthea"/>
    <s v="Sacrum / Pantheae / Isidi"/>
    <m/>
    <m/>
    <m/>
    <m/>
    <m/>
    <m/>
    <m/>
    <m/>
    <x v="5"/>
    <m/>
    <m/>
    <n v="171"/>
    <n v="230"/>
    <m/>
    <s v="Baetica"/>
    <s v="Anticaria"/>
    <m/>
    <m/>
    <m/>
    <m/>
    <s v="Antequera"/>
    <n v="37.017144000000002"/>
    <n v="-4.5594000000000001"/>
  </r>
  <r>
    <x v="183"/>
    <x v="39"/>
    <m/>
    <s v="]IDI"/>
    <m/>
    <m/>
    <m/>
    <m/>
    <m/>
    <m/>
    <m/>
    <m/>
    <x v="5"/>
    <m/>
    <m/>
    <m/>
    <m/>
    <m/>
    <s v="Baetica"/>
    <s v="Bolonia"/>
    <m/>
    <m/>
    <m/>
    <m/>
    <s v="Baelo Claudia"/>
    <n v="36.088729999999998"/>
    <n v="-5.7747409999999997"/>
  </r>
  <r>
    <x v="184"/>
    <x v="39"/>
    <s v="Myronima / Domina"/>
    <s v="Isis M&lt;y=V&gt;r(i)o&lt;nym=MEM&gt;(a) / tibi co&lt;m=N&gt;mendo / furtu(m) meu(m) mi(hi) fac / tu{t}o numini ma(i)es/tati(!) ex{s}emplaria / ut tu evi&lt;t=D&gt;e(s) i&lt;n=M&gt; medi/o (!) qui fecit (!) a&lt;bs=V&gt;tulit / aute(m) res opertor(i)u(m) / albu(m) nov(um) stragulu(m) / nov(um) lodices duas &lt;d=M&gt;e / us&lt;u=O&gt; rogo domina / per maiestate(m) tua(m) / ut (h)oc furtu(m) repr&lt;e=I&gt;(he)/ndas"/>
    <m/>
    <m/>
    <m/>
    <m/>
    <m/>
    <m/>
    <m/>
    <m/>
    <x v="5"/>
    <s v="Numen / Maiestas"/>
    <m/>
    <n v="101"/>
    <n v="200"/>
    <m/>
    <s v="Baetica"/>
    <s v="Bolonia"/>
    <m/>
    <s v="En el pozo del iseo"/>
    <m/>
    <m/>
    <s v="Baelo Claudia"/>
    <n v="36.088729999999998"/>
    <n v="-5.7747409999999997"/>
  </r>
  <r>
    <x v="185"/>
    <x v="40"/>
    <m/>
    <s v="Iunoni sa/crum / Terentia Pue/lla testamento / poni iussit ex / argenti libris / L"/>
    <m/>
    <m/>
    <s v="Terentia Puella"/>
    <m/>
    <m/>
    <n v="1"/>
    <m/>
    <s v="Incerta"/>
    <x v="13"/>
    <m/>
    <m/>
    <n v="101"/>
    <n v="300"/>
    <m/>
    <s v="Baetica"/>
    <s v="Regina Turdulorum"/>
    <m/>
    <s v="La ermita de San Pedro de Villacorz que se construyó en el teatro de Regina."/>
    <m/>
    <m/>
    <s v="Casas de la Reina"/>
    <n v="38.203229"/>
    <n v="-5.9535479999999996"/>
  </r>
  <r>
    <x v="186"/>
    <x v="40"/>
    <m/>
    <s v="Ex voto Iunoni Mar(cus) Cor(nelius) I() et uxor"/>
    <m/>
    <m/>
    <s v="Mar(cus) Cor(nelius) I() / uxor"/>
    <m/>
    <m/>
    <n v="2"/>
    <m/>
    <s v="Incerti"/>
    <x v="15"/>
    <s v="Votum"/>
    <m/>
    <n v="171"/>
    <n v="230"/>
    <m/>
    <s v="Baetica"/>
    <s v="Singilia Barba"/>
    <m/>
    <m/>
    <m/>
    <m/>
    <s v="Bobadilla"/>
    <n v="37.660376999999997"/>
    <n v="-4.1061810000000003"/>
  </r>
  <r>
    <x v="187"/>
    <x v="40"/>
    <s v="Augusta"/>
    <s v="Iunoni Aug(ustae) sacrum / in honorem Aeliae / Domitiae Severianae / flaminicae perpetuae / ex decreto splendidissimi / ordinis cui / statuam argenteam / ex argenti p(ondo) C poni decr(evit) / C(aius) Iulius Aelius Theseus et / Aelia Domitia Tertullina / pa{e}rentes et Q(uintus) Aelius / Iulius Severus Optatianus / [fra]ter ex argenti p(ondo) C"/>
    <s v="Ordo"/>
    <m/>
    <s v=" C(aius) Iulius Aelius Theseus / Aelia Domitia Tertullina / Q(uintus) Aelius Iulius Severus Optatianus "/>
    <s v="Aelia Domitia Severiana"/>
    <s v="Male / Female"/>
    <n v="4"/>
    <m/>
    <s v="Institución cívica"/>
    <x v="11"/>
    <m/>
    <s v="131 a 170"/>
    <m/>
    <m/>
    <m/>
    <s v="Baetica"/>
    <s v="Barbesula"/>
    <m/>
    <m/>
    <m/>
    <m/>
    <s v="San Roque"/>
    <n v="36.183163"/>
    <n v="-5.4103589999999997"/>
  </r>
  <r>
    <x v="188"/>
    <x v="40"/>
    <s v="Regina"/>
    <s v="Iunoni Reginae / M(arcus) Calpurnius M(arci) f(ilius) / Gal(eria) Seneca Fabius Turpio / Sentinatianus primus pilus / legionis primae Adiutricis / procurator provinciae Lusi/taniae et Vettoniae praefectus / classis praetoriae Ravenna/tis ex argenti libris centum / d(onum) d(edit) / Suconia C(ai) filia Rustica uxor epu/lo dato utriusq(ue) sexus / dedica(vit)"/>
    <m/>
    <m/>
    <s v="M(arcus) Calpurnius M(arci) f(ilius) Gal(eria) Seneca Fabius Turpio Sentinatianus / Suconia C(ai) filia Rustica "/>
    <m/>
    <s v="Male / Female"/>
    <m/>
    <s v="Primus pilus / legionis primae Adiutricis / procurator provinciae Lusi/taniae et Vettoniae praefectus / classis praetoriae Ravenna/tis"/>
    <s v="Magistrado"/>
    <x v="4"/>
    <s v="Ex argenti libris centum / D(onum)"/>
    <m/>
    <m/>
    <m/>
    <m/>
    <s v="Baetica"/>
    <s v="Ostur"/>
    <m/>
    <s v="En el interior de la Iglesia"/>
    <s v="Huelva"/>
    <m/>
    <s v="Villalba del Alcor"/>
    <n v="37.397328000000002"/>
    <n v="-6.4764689999999998"/>
  </r>
  <r>
    <x v="189"/>
    <x v="40"/>
    <m/>
    <s v="Iun(oni) / sac[rum]"/>
    <m/>
    <m/>
    <m/>
    <m/>
    <m/>
    <m/>
    <m/>
    <m/>
    <x v="5"/>
    <m/>
    <m/>
    <m/>
    <m/>
    <m/>
    <s v="Baetica"/>
    <m/>
    <m/>
    <s v="En el muro NE de la iglesia, próximas al suelo."/>
    <s v="Badajoz"/>
    <m/>
    <s v="La Morera"/>
    <n v="38.547212999999999"/>
    <n v="-6.6534199999999997"/>
  </r>
  <r>
    <x v="190"/>
    <x v="41"/>
    <s v="Optumus / Maxumus"/>
    <s v="Iovi Opt&lt;i=U&gt;mo / Max&lt;i=U&gt;mo colle/gium salutare{m}"/>
    <s v="Collegium"/>
    <m/>
    <m/>
    <m/>
    <m/>
    <m/>
    <m/>
    <m/>
    <x v="8"/>
    <m/>
    <m/>
    <m/>
    <m/>
    <m/>
    <s v="Baetica"/>
    <s v="Fodina Aeraria"/>
    <m/>
    <m/>
    <m/>
    <m/>
    <s v="Riotinto"/>
    <s v=" 37,69831"/>
    <n v="-6.5926799999999997"/>
  </r>
  <r>
    <x v="191"/>
    <x v="41"/>
    <s v="Optumus / Maxumus"/>
    <s v="Iovi Opt&lt;i=U&gt;mo / Max&lt;i=U&gt;mo sa/crum L(ucius) Vibius / Vegetus a(nimo) l(ibens) v(otum) s(olvit)"/>
    <m/>
    <m/>
    <s v="L(ucius) Vibius Vegetus"/>
    <m/>
    <m/>
    <n v="1"/>
    <m/>
    <s v="Incertus"/>
    <x v="6"/>
    <s v="Votum"/>
    <m/>
    <n v="151"/>
    <n v="230"/>
    <m/>
    <s v="Baetica"/>
    <s v="Segida"/>
    <m/>
    <m/>
    <m/>
    <m/>
    <s v="Burguillos del Cerro"/>
    <n v="38.38008"/>
    <n v="-6.5903700000000001"/>
  </r>
  <r>
    <x v="192"/>
    <x v="41"/>
    <m/>
    <s v="Iovi sac/rum M/ontan/us Clout[i(?)] / s(olvit) v(otum) m(erito) l(ibens) a(nimo)"/>
    <m/>
    <m/>
    <s v="Montanus Clout[i(?)]"/>
    <m/>
    <m/>
    <n v="1"/>
    <m/>
    <s v="Incertus"/>
    <x v="6"/>
    <s v="Votum"/>
    <m/>
    <m/>
    <m/>
    <m/>
    <s v="Baetica"/>
    <s v="Segida"/>
    <m/>
    <m/>
    <m/>
    <m/>
    <s v="Burguillos del Cerro"/>
    <n v="38.38008"/>
    <n v="-6.5903700000000001"/>
  </r>
  <r>
    <x v="193"/>
    <x v="41"/>
    <m/>
    <s v="[---] sacrum / Iovi [---] / Valer(ius) Flavius C() / DON OB[---]V vir"/>
    <m/>
    <m/>
    <s v="Valer(ius) Flavius C() "/>
    <m/>
    <m/>
    <n v="1"/>
    <m/>
    <s v="Incertus"/>
    <x v="6"/>
    <m/>
    <m/>
    <m/>
    <m/>
    <m/>
    <s v="Baetica"/>
    <s v="Soricaria"/>
    <m/>
    <m/>
    <m/>
    <m/>
    <s v="Castro del Río"/>
    <n v="37.691249999999997"/>
    <n v="-4.4805799999999998"/>
  </r>
  <r>
    <x v="194"/>
    <x v="41"/>
    <s v="Optimus / Maximus"/>
    <s v="Iovi Optimo Max(imo) / L(ucius) Vibius Lucanus Ur() / testamento poni ius/sit ex HS VI(milibus)"/>
    <m/>
    <m/>
    <s v=" L(ucius) Vibius Lucanus Ur()"/>
    <m/>
    <m/>
    <n v="1"/>
    <m/>
    <s v="Incertus"/>
    <x v="6"/>
    <m/>
    <m/>
    <n v="101"/>
    <n v="170"/>
    <m/>
    <s v="Baetica"/>
    <s v="Teba"/>
    <m/>
    <m/>
    <s v="Málaga"/>
    <m/>
    <s v="Cortijo del Tajo"/>
    <n v="36.967295673999999"/>
    <n v="-4.9441135622000001"/>
  </r>
  <r>
    <x v="195"/>
    <x v="41"/>
    <m/>
    <s v="L(ucius) P(orcius) Portia/nus po[suit] / ara(m) Iovi"/>
    <m/>
    <m/>
    <s v="L(ucius) P(orcius) Portianus "/>
    <m/>
    <m/>
    <m/>
    <m/>
    <s v="Incertus"/>
    <x v="6"/>
    <s v="Ara"/>
    <s v="101 a 200"/>
    <m/>
    <m/>
    <m/>
    <s v="Baetica"/>
    <s v="Solia"/>
    <m/>
    <m/>
    <m/>
    <m/>
    <s v="Villanueva de Cordoba"/>
    <n v="38.322769999999998"/>
    <n v="-4.62873"/>
  </r>
  <r>
    <x v="196"/>
    <x v="41"/>
    <s v="Optimus / Maximus"/>
    <s v="I(ovi) O(ptimo) M(aximo) s(acrum) / M() A() l(ibens) a(nimo) p(osuit)"/>
    <m/>
    <m/>
    <s v="M() A()"/>
    <m/>
    <m/>
    <m/>
    <m/>
    <m/>
    <x v="6"/>
    <m/>
    <s v="101 a 200"/>
    <m/>
    <m/>
    <m/>
    <s v="Baetica"/>
    <s v="Solia"/>
    <m/>
    <m/>
    <m/>
    <m/>
    <s v="Pozoblanco"/>
    <n v="38.379060000000003"/>
    <n v="-4.8482700000000003"/>
  </r>
  <r>
    <x v="197"/>
    <x v="41"/>
    <s v="Optimus / Maximus"/>
    <s v="I(ovi) O(ptimo) M(aximo) / P(ublius) V() M() / v(otum) s(olvit) l(ibens) m(erito)"/>
    <m/>
    <m/>
    <s v="P(ublius) V() M()"/>
    <m/>
    <m/>
    <m/>
    <m/>
    <m/>
    <x v="6"/>
    <s v="Votum"/>
    <s v="151 a 250"/>
    <m/>
    <m/>
    <m/>
    <s v="Baetica"/>
    <s v="Batora"/>
    <m/>
    <m/>
    <m/>
    <m/>
    <s v="Torredonjimeno"/>
    <n v="37.767479999999999"/>
    <n v="-3.9577599999999999"/>
  </r>
  <r>
    <x v="198"/>
    <x v="41"/>
    <s v="Optimus / Maximus / Conservator Contributae Iuliae"/>
    <s v="[I(ovi) O(ptimo) M(aximo)] / Cons[erv(atori)] / Contrib[ut(ae)] / Iuliae / Valeri / Rusticus et / [---]"/>
    <m/>
    <m/>
    <s v="Rusticus  / [---]"/>
    <s v="Iulia Valeria"/>
    <m/>
    <n v="2"/>
    <m/>
    <s v="Incerti"/>
    <x v="15"/>
    <m/>
    <m/>
    <n v="31"/>
    <n v="70"/>
    <m/>
    <s v="Baetica"/>
    <s v="Ugultunia Contributa Iulia"/>
    <m/>
    <m/>
    <s v="Badajoz"/>
    <m/>
    <s v="Medina de las Torres"/>
    <n v="38.343550999999998"/>
    <n v="-6.4115440000000001"/>
  </r>
  <r>
    <x v="199"/>
    <x v="41"/>
    <s v="Optimus / Maximus"/>
    <s v="Iovi / O(ptimo) M(aximo) / Silvia M(arci) f(ilia) / Severiana / ex voto"/>
    <m/>
    <m/>
    <s v="Silvia M(arci) f(ilia) Severiana"/>
    <m/>
    <m/>
    <n v="1"/>
    <m/>
    <s v="Ingenua"/>
    <x v="7"/>
    <s v="Votum"/>
    <m/>
    <n v="1"/>
    <n v="200"/>
    <m/>
    <s v="Baetica"/>
    <s v="Anticaria"/>
    <m/>
    <m/>
    <m/>
    <m/>
    <s v="Antequera"/>
    <n v="37.017144000000002"/>
    <n v="-4.5594000000000001"/>
  </r>
  <r>
    <x v="200"/>
    <x v="41"/>
    <s v="Optimus / Maximus"/>
    <s v="Iovi Optimo / Maximo / Q(uintus) Rutil[---] / L(ucius) Aelius AVG / [---]NSTRILIVS / cum filiis suis d(ederunt) d(edicaverunt)"/>
    <m/>
    <m/>
    <s v=" Rutil[---] L(ucius) Aelius / Filii"/>
    <m/>
    <m/>
    <s v="Indeterminate plural"/>
    <s v="Augustalis?"/>
    <s v="Ingenui"/>
    <x v="2"/>
    <m/>
    <m/>
    <n v="1"/>
    <n v="50"/>
    <m/>
    <s v="Baetica"/>
    <s v="Onuba"/>
    <m/>
    <m/>
    <s v="Huelva"/>
    <m/>
    <s v="El Carpio"/>
    <n v="37.953181999999998"/>
    <n v="-4.4964709999999997"/>
  </r>
  <r>
    <x v="201"/>
    <x v="41"/>
    <s v="Optimus / Maximus"/>
    <s v="C(aius) Caecilius Pic/us et L(ucius) Sempr/onius Pollio / pagi magistri / Iovi O(ptimo) M(aximo) vo/verunt"/>
    <m/>
    <m/>
    <s v="C(aius) Caecilius Picus / L(ucius) Sempronius Pollio"/>
    <m/>
    <m/>
    <n v="2"/>
    <s v="Magistri pagi"/>
    <s v="Ingenui"/>
    <x v="2"/>
    <s v="Voveo"/>
    <m/>
    <n v="71"/>
    <n v="200"/>
    <m/>
    <s v="Baetica"/>
    <s v="Mirobriga Turdulorum"/>
    <m/>
    <m/>
    <m/>
    <m/>
    <s v="Garlitos"/>
    <n v="38.880220000000001"/>
    <n v="-5.0475899999999996"/>
  </r>
  <r>
    <x v="202"/>
    <x v="41"/>
    <s v="Pantheus / Augustus"/>
    <s v="Iovem Pantheum Aug(ustum) / cum aede et tetrastylo solo [p]ub(lico) / L(ucius) Calpurnius Gallio et C(aius) Marius / Clemens Nescanienses cu/ratores iuvenum Laurensium / d(ederunt) d(edicaverunt) K(alendis) Iuli(i)s P(ublio) Sept&lt;i=U&gt;mio Apro / M(arco) Sedatio Severiano co(n)s(ulibus)"/>
    <m/>
    <m/>
    <s v="L(ucius) Calpurnius Gallio et C(aius) Marius / Clemens Nescanienses"/>
    <m/>
    <s v="Male"/>
    <n v="2"/>
    <m/>
    <s v="Ingenui"/>
    <x v="2"/>
    <m/>
    <s v="153 a 153"/>
    <m/>
    <m/>
    <m/>
    <s v="Baetica"/>
    <s v="Nescania"/>
    <m/>
    <m/>
    <m/>
    <m/>
    <s v="Valle de Abdalajis"/>
    <n v="36.931327000000003"/>
    <n v="-4.6827230000000002"/>
  </r>
  <r>
    <x v="203"/>
    <x v="41"/>
    <s v="Optimus / Maximus"/>
    <s v="Iovi O(ptimo) / M(aximo) L(ucius) Fa() / Flore(n)ti/a(nus?) ex vo(to) / d(onum) d(edit) Luc(ius) nepo(s)"/>
    <m/>
    <m/>
    <s v="L(ucius) Fa() Flore(n)tia(nus?) / Lucius"/>
    <m/>
    <m/>
    <n v="2"/>
    <m/>
    <s v="Ingenuus"/>
    <x v="2"/>
    <s v="Votum / Donum"/>
    <m/>
    <m/>
    <m/>
    <m/>
    <s v="Baetica"/>
    <s v="Municipium Flavium V(-)"/>
    <m/>
    <m/>
    <m/>
    <m/>
    <s v="Campillo de Llerena"/>
    <n v="38.501650900000001"/>
    <n v="-5.8287906999999999"/>
  </r>
  <r>
    <x v="204"/>
    <x v="41"/>
    <m/>
    <s v="Iovi Anca/[---]i Clouti/[us ---]mici f(ilius) / v(otum) l(ibens) a(nimo) s(olvit)"/>
    <m/>
    <m/>
    <s v="Clouti[us ---]mici f(ilius)"/>
    <m/>
    <s v="Male"/>
    <n v="1"/>
    <m/>
    <s v="Ingenuus"/>
    <x v="2"/>
    <s v="Votum"/>
    <m/>
    <m/>
    <m/>
    <m/>
    <s v="Baetica"/>
    <m/>
    <m/>
    <m/>
    <m/>
    <m/>
    <s v="Segura de Leon"/>
    <n v="38.1202659"/>
    <n v="-6.5283097999999997"/>
  </r>
  <r>
    <x v="205"/>
    <x v="41"/>
    <s v="Optimus / Maximus"/>
    <s v="I(ovi) O(ptimo) M(aximo) / L(ucius) Fabius L(uci) f(ilius) Quir(ina) Chrysip/pus Obulconens[i]s dedit"/>
    <m/>
    <m/>
    <s v="L(ucius) Fabius L(uci) f(ilius) Quir(ina) Chrysippus Obulconens[i]s "/>
    <m/>
    <s v="Male"/>
    <n v="1"/>
    <m/>
    <s v="Ingenuus"/>
    <x v="2"/>
    <m/>
    <s v="151 a 200"/>
    <m/>
    <m/>
    <m/>
    <s v="Baetica"/>
    <m/>
    <m/>
    <m/>
    <m/>
    <m/>
    <s v="Villanueva del Trabuco"/>
    <n v="37.028320000000001"/>
    <n v="-4.3389100000000003"/>
  </r>
  <r>
    <x v="206"/>
    <x v="41"/>
    <m/>
    <s v="Q(uintus) Cornelius Quart() Io/vi"/>
    <m/>
    <m/>
    <s v="Q(uintus) Cornelius Quart()"/>
    <m/>
    <m/>
    <m/>
    <m/>
    <s v="Ingenuus"/>
    <x v="2"/>
    <m/>
    <s v="31 a 70"/>
    <m/>
    <m/>
    <m/>
    <s v="Baetica"/>
    <s v="Iulipa"/>
    <m/>
    <m/>
    <m/>
    <m/>
    <s v="Zalamea de la Serena"/>
    <n v="38.651310000000002"/>
    <n v="-5.6606300000000003"/>
  </r>
  <r>
    <x v="207"/>
    <x v="41"/>
    <s v="Optimus / Maximus / Kapitolinus"/>
    <s v="I(ovi) O(ptimo) M(aximo) K(apitolino) / Conservatori generis humani / Sempronia Fla/viana L(uci) lib(erta) / v(otum) s(olvit)"/>
    <m/>
    <m/>
    <s v=" Sempronia Flaviana L(uci) lib(erta)"/>
    <m/>
    <m/>
    <n v="1"/>
    <m/>
    <s v="Liberta"/>
    <x v="3"/>
    <m/>
    <m/>
    <n v="151"/>
    <n v="200"/>
    <m/>
    <s v="Baetica"/>
    <s v="Isturgi"/>
    <m/>
    <s v="Al parecer se encontró en una villa, cerca de Andújar; de ser así, entraría dentro del territorio de Isturgi."/>
    <m/>
    <m/>
    <s v="Los Villares"/>
    <n v="38.030217"/>
    <n v="-4.0224380000000002"/>
  </r>
  <r>
    <x v="208"/>
    <x v="41"/>
    <s v="Optimus / Maximus"/>
    <s v="I(ovi) O(ptimo) M(aximo) / Victori / Severus P(ubli) l(ibertus) v(otum) s(olvit)"/>
    <m/>
    <m/>
    <s v="Victori Severus"/>
    <m/>
    <s v="Masculino"/>
    <n v="1"/>
    <m/>
    <s v="Libertus"/>
    <x v="16"/>
    <s v="Votum"/>
    <m/>
    <m/>
    <m/>
    <m/>
    <s v="Baetica"/>
    <m/>
    <m/>
    <m/>
    <s v="Málaga"/>
    <s v="Ronda"/>
    <s v="Ronda"/>
    <n v="36.74194"/>
    <n v="-5.1664079999999997"/>
  </r>
  <r>
    <x v="209"/>
    <x v="41"/>
    <s v="Pantheus / Augustus"/>
    <s v="[Iovi P]antheo Aug(usto) sacrum / T(itus) Flavius Baeticus lib(ertus) rei p(ublicae) / Muniguensium accepto loco / ex decreto ordinis d(onum) [d(edit)]"/>
    <m/>
    <m/>
    <s v="T(itus) Flavius Baeticus lib(ertus) rei p(ublicae) Muniguensium"/>
    <m/>
    <s v="Male"/>
    <n v="1"/>
    <m/>
    <s v="Libertus"/>
    <x v="12"/>
    <m/>
    <m/>
    <m/>
    <m/>
    <m/>
    <s v="Baetica"/>
    <s v="Munigua"/>
    <m/>
    <m/>
    <m/>
    <m/>
    <s v="Villanueva del Río y Minas"/>
    <n v="37.713343000000002"/>
    <n v="-5.7407339999999998"/>
  </r>
  <r>
    <x v="210"/>
    <x v="41"/>
    <s v="Optimus / Maximus"/>
    <s v="I(ovi) O(ptimo) M(aximo) / ex voto / Lapa Catul/i s(erva?)"/>
    <m/>
    <m/>
    <s v="Lapa"/>
    <m/>
    <m/>
    <n v="1"/>
    <m/>
    <s v="Serva"/>
    <x v="14"/>
    <s v="Votum"/>
    <m/>
    <m/>
    <m/>
    <m/>
    <s v="Baetica"/>
    <m/>
    <s v="Rural"/>
    <m/>
    <m/>
    <m/>
    <s v="Bujalance"/>
    <n v="37.895560000000003"/>
    <n v="-4.3807400000000003"/>
  </r>
  <r>
    <x v="211"/>
    <x v="41"/>
    <m/>
    <s v="At Iovis"/>
    <m/>
    <m/>
    <m/>
    <m/>
    <m/>
    <m/>
    <m/>
    <m/>
    <x v="5"/>
    <m/>
    <m/>
    <m/>
    <m/>
    <m/>
    <s v="Baetica"/>
    <s v="Isturgi"/>
    <m/>
    <m/>
    <m/>
    <m/>
    <s v="Andújar"/>
    <n v="38.030217"/>
    <n v="-4.0224380000000002"/>
  </r>
  <r>
    <x v="212"/>
    <x v="41"/>
    <s v="Optimus / Maximus"/>
    <s v="I(ovi) O(ptimo) M(aximo) / [---]"/>
    <m/>
    <m/>
    <m/>
    <m/>
    <m/>
    <m/>
    <m/>
    <m/>
    <x v="5"/>
    <m/>
    <m/>
    <m/>
    <m/>
    <m/>
    <s v="Baetica"/>
    <s v="Segida"/>
    <m/>
    <m/>
    <m/>
    <m/>
    <s v="Burguillos del Cerro"/>
    <n v="38.38008"/>
    <n v="-6.5903700000000001"/>
  </r>
  <r>
    <x v="213"/>
    <x v="41"/>
    <s v="Optimus / Maximus"/>
    <s v="I(ovi) O(ptimo) M(aximo) / v(otum) s(olvit) l(ibens) m(erito)"/>
    <m/>
    <m/>
    <m/>
    <m/>
    <m/>
    <m/>
    <m/>
    <m/>
    <x v="5"/>
    <s v="Votum"/>
    <m/>
    <n v="71"/>
    <n v="130"/>
    <m/>
    <s v="Baetica"/>
    <s v="Ossigi"/>
    <m/>
    <m/>
    <m/>
    <m/>
    <s v="Cerro Alcalá"/>
    <n v="37.837429999999998"/>
    <n v="-3.5477240000000001"/>
  </r>
  <r>
    <x v="214"/>
    <x v="41"/>
    <s v="Optimus / Maximus"/>
    <s v="[---] / I(ovi) O(ptimo) M(aximo) / [v(otum)] s(olvit) l(ibens) m(erito)"/>
    <m/>
    <m/>
    <m/>
    <m/>
    <m/>
    <m/>
    <m/>
    <m/>
    <x v="5"/>
    <s v="Votum"/>
    <m/>
    <n v="71"/>
    <n v="200"/>
    <m/>
    <s v="Baetica"/>
    <s v="Corduba"/>
    <m/>
    <m/>
    <s v="Córdoba"/>
    <s v="Córdoba"/>
    <s v="Córdoba"/>
    <n v="37.884683000000003"/>
    <n v="-4.7791709999999998"/>
  </r>
  <r>
    <x v="215"/>
    <x v="41"/>
    <s v="Maximus"/>
    <s v="Iovi / Maximo / sacrum"/>
    <m/>
    <m/>
    <m/>
    <m/>
    <m/>
    <m/>
    <m/>
    <m/>
    <x v="5"/>
    <m/>
    <m/>
    <n v="151"/>
    <n v="200"/>
    <m/>
    <s v="Baetica"/>
    <s v="Mentesa Bastitanorum"/>
    <m/>
    <m/>
    <s v="Jaén"/>
    <m/>
    <s v="La Guardia"/>
    <n v="37.741633"/>
    <n v="-3.6927150000000002"/>
  </r>
  <r>
    <x v="216"/>
    <x v="41"/>
    <s v="Optimus / Maximus"/>
    <s v="I(ovi) O(ptimo) M(aximo)"/>
    <m/>
    <m/>
    <m/>
    <m/>
    <m/>
    <m/>
    <m/>
    <m/>
    <x v="5"/>
    <m/>
    <m/>
    <n v="101"/>
    <n v="200"/>
    <m/>
    <s v="Baetica"/>
    <s v="Tucci"/>
    <m/>
    <m/>
    <s v="Jaén"/>
    <m/>
    <s v="Martos"/>
    <n v="37.722760999999998"/>
    <n v="-3.966243"/>
  </r>
  <r>
    <x v="217"/>
    <x v="41"/>
    <s v="Optimus / Maximus"/>
    <s v="Iovi Opt(imo) Max(imo) / sacrum"/>
    <m/>
    <m/>
    <m/>
    <m/>
    <m/>
    <m/>
    <m/>
    <m/>
    <x v="5"/>
    <m/>
    <m/>
    <n v="1"/>
    <n v="200"/>
    <m/>
    <s v="Baetica"/>
    <s v="Iliturgi"/>
    <m/>
    <m/>
    <m/>
    <m/>
    <s v="Mengibar (Cerro de Maquiz)"/>
    <n v="37.968342999999997"/>
    <n v="-3.8088299999999999"/>
  </r>
  <r>
    <x v="218"/>
    <x v="41"/>
    <s v="Optumus / Maxumus"/>
    <s v="Iovi / Opt&lt;i=U&gt;mo / Max&lt;i=U&gt;mo / [---]"/>
    <m/>
    <m/>
    <m/>
    <m/>
    <m/>
    <m/>
    <m/>
    <m/>
    <x v="5"/>
    <m/>
    <m/>
    <n v="201"/>
    <n v="300"/>
    <m/>
    <s v="Baetica"/>
    <m/>
    <m/>
    <m/>
    <m/>
    <m/>
    <s v="Monturque"/>
    <n v="37.47186"/>
    <n v="-4.5816400000000002"/>
  </r>
  <r>
    <x v="219"/>
    <x v="41"/>
    <s v="Optimus / Maximus / Conservator "/>
    <s v="I(ovi) O(ptimo) M(aximo) C(onservatori) / sacr[um]"/>
    <m/>
    <m/>
    <m/>
    <m/>
    <m/>
    <m/>
    <m/>
    <m/>
    <x v="5"/>
    <m/>
    <s v="101 a 200"/>
    <m/>
    <m/>
    <m/>
    <s v="Baetica"/>
    <m/>
    <m/>
    <m/>
    <m/>
    <m/>
    <s v="Villanueva del Trabuco"/>
    <n v="37.028320000000001"/>
    <n v="-4.3389100000000003"/>
  </r>
  <r>
    <x v="220"/>
    <x v="42"/>
    <s v="Colonia"/>
    <s v="Iovi [---] / M(arcus) Antistius [---] / ex prov(incia) Baet(ica) E[--- in] / honor(em) Gen(ii) co[lon(iae) ---] / cum fil(io) M(arco) Antist(io) Luca[no"/>
    <m/>
    <m/>
    <s v="M(arcus) Antistius [---] "/>
    <s v="M(arcus) Antist(ius) Luca[nus]"/>
    <s v="Male"/>
    <n v="2"/>
    <m/>
    <s v="Ingenui"/>
    <x v="2"/>
    <m/>
    <m/>
    <m/>
    <m/>
    <m/>
    <s v="Baetica"/>
    <s v="Italica"/>
    <m/>
    <m/>
    <m/>
    <m/>
    <s v="Santiponce"/>
    <n v="37.442655999999999"/>
    <n v="-6.0451180000000004"/>
  </r>
  <r>
    <x v="221"/>
    <x v="43"/>
    <s v="Optimus / Maximus / Conservator // Dominae"/>
    <s v="I(ovi) O(ptimo) M(aximo) / Conser/vatori e[t] / domini[s] / Nympha/bus p(osuit) a(nimo) l(ibens) / Loricius / Hilus"/>
    <m/>
    <m/>
    <s v="Loricius Hilus"/>
    <m/>
    <s v="Male"/>
    <n v="1"/>
    <m/>
    <s v="Incertus"/>
    <x v="6"/>
    <m/>
    <m/>
    <m/>
    <m/>
    <m/>
    <s v="Baetica"/>
    <s v="Hispalis"/>
    <m/>
    <m/>
    <s v="Sevilla"/>
    <m/>
    <s v="Sevilla"/>
    <n v="37.382668000000002"/>
    <n v="-5.9962929999999997"/>
  </r>
  <r>
    <x v="222"/>
    <x v="44"/>
    <s v="Augustus"/>
    <s v="Iuventuti Aug(usto) / C(aius) Marcius / [N]iger ob hono/[r]em f[l]amina/tus E T ARA / EV[---]S[---]AL/T SI D[---]D"/>
    <m/>
    <m/>
    <s v="C(aius) Marcius [N]iger"/>
    <m/>
    <m/>
    <n v="1"/>
    <s v="Flamen"/>
    <s v="Incertus"/>
    <x v="6"/>
    <m/>
    <m/>
    <m/>
    <m/>
    <m/>
    <s v="Baetica"/>
    <s v="Lacipo"/>
    <m/>
    <m/>
    <m/>
    <m/>
    <s v="Alechipe"/>
    <n v="36.446890000000003"/>
    <n v="-5.2858000000000001"/>
  </r>
  <r>
    <x v="223"/>
    <x v="45"/>
    <m/>
    <s v="[---]us Mari / [---] mens(ium) IIII / [---]e vivo et genitore recess//it / [qui posset patrios i]am bene nosse Lares / [---]s totius dare vota fueru//nt / [--- n]on data sorte gravi / [tu qui perlegis hun]c titulum studiose viato(r) / [dicas praeteriens] sit tibi terra levis"/>
    <m/>
    <m/>
    <s v="[---]us Mari [---]"/>
    <m/>
    <m/>
    <n v="1"/>
    <m/>
    <s v="Incertus"/>
    <x v="6"/>
    <s v="Vota"/>
    <m/>
    <m/>
    <m/>
    <m/>
    <s v="Baetica"/>
    <s v="Carbula"/>
    <m/>
    <m/>
    <m/>
    <m/>
    <s v="Almodóvar del Río"/>
    <n v="37.757379999999998"/>
    <n v="-4.9438700000000004"/>
  </r>
  <r>
    <x v="224"/>
    <x v="45"/>
    <s v="Viales"/>
    <s v="T(itus) Papirius / Severus / Laribus V(ialibus) v(otum) s(olvit)"/>
    <m/>
    <m/>
    <s v="T(itus) Papirius Severus"/>
    <m/>
    <m/>
    <n v="1"/>
    <m/>
    <s v="Incertus"/>
    <x v="6"/>
    <s v="Votum"/>
    <m/>
    <m/>
    <m/>
    <m/>
    <s v="Baetica"/>
    <s v="Ilurco / Caecula"/>
    <m/>
    <s v="El Caserón"/>
    <m/>
    <m/>
    <s v="Bracana"/>
    <n v="37.226796"/>
    <n v="-3.9447093999999998"/>
  </r>
  <r>
    <x v="225"/>
    <x v="45"/>
    <m/>
    <s v="[L]aribus L / [---] / [---] / L(ucius) Malius Ca/llicrates / ara(m) ex v(oto) p(osuit)"/>
    <m/>
    <m/>
    <s v="L(ucius) Malius Callicrates"/>
    <m/>
    <m/>
    <n v="1"/>
    <m/>
    <s v="Incertus"/>
    <x v="6"/>
    <s v="Ara / Votum"/>
    <m/>
    <n v="1"/>
    <n v="100"/>
    <m/>
    <s v="Baetica"/>
    <s v="Mirobriga Turdulorum"/>
    <m/>
    <m/>
    <m/>
    <m/>
    <s v="Garlitos"/>
    <n v="38.880220000000001"/>
    <n v="-5.0475899999999996"/>
  </r>
  <r>
    <x v="226"/>
    <x v="45"/>
    <s v="Augusti"/>
    <s v="] Augustis Larib[us(?) ---] / [--- e]t Aurelius Faust[us(?)"/>
    <m/>
    <m/>
    <s v="Aurelius Faust[us(?)"/>
    <m/>
    <m/>
    <n v="1"/>
    <m/>
    <s v="Incertus"/>
    <x v="6"/>
    <m/>
    <m/>
    <m/>
    <m/>
    <m/>
    <s v="Baetica"/>
    <s v="Seria Fama Iulia"/>
    <m/>
    <m/>
    <m/>
    <m/>
    <s v="Jerez de los Caballeros"/>
    <n v="38.320630000000001"/>
    <n v="-6.7725999999999997"/>
  </r>
  <r>
    <x v="227"/>
    <x v="45"/>
    <s v="Augusti"/>
    <s v="Ti(berio) Caesari divi Aug(usti) f(ilio) / divi Iuli n(epoti) Aug(usto) pont(ifici) max(imo) / trib(unicia) pot(estate) XXIX co(n)s(uli) IV imp(eratori) VIII / L(ucius) Sempronius La[---]icus / mag(ister) Larum Augus(torum) dedit"/>
    <m/>
    <m/>
    <s v="L(ucius) Sempronius La[---]icus"/>
    <m/>
    <s v="Male"/>
    <n v="1"/>
    <s v="Mag(ister) Larum Augus(torum"/>
    <s v="Ingenuus"/>
    <x v="2"/>
    <m/>
    <m/>
    <n v="27"/>
    <n v="28"/>
    <m/>
    <s v="Baetica"/>
    <s v="Sacili Martiale"/>
    <m/>
    <m/>
    <s v="Córdoba"/>
    <m/>
    <s v="Adamuz"/>
    <n v="38.026739999999997"/>
    <n v="-4.5223100000000001"/>
  </r>
  <r>
    <x v="228"/>
    <x v="45"/>
    <s v="Augusti"/>
    <s v="M(arcus) Marc[ius ---] / mag(ister) La[rum ---] / [---] / HE["/>
    <m/>
    <m/>
    <s v="M(arcus) Marc[ius 3]"/>
    <m/>
    <m/>
    <n v="1"/>
    <s v="[Mag(ister) Laru]m "/>
    <s v="Libertus"/>
    <x v="0"/>
    <m/>
    <m/>
    <n v="71"/>
    <n v="130"/>
    <m/>
    <s v="Baetica"/>
    <s v="Corduba"/>
    <m/>
    <m/>
    <s v="Córdoba"/>
    <s v="Córdoba"/>
    <s v="Córdoba"/>
    <n v="37.884683000000003"/>
    <n v="-4.7791709999999998"/>
  </r>
  <r>
    <x v="229"/>
    <x v="46"/>
    <m/>
    <s v="CC(ais) n(ostris) / Suavis l(ibertus) et / Faustus vilic(us) Lar(es) et Genium / cum aedicula primi in familia d(e) s(uo) d(onum) d(ant)"/>
    <m/>
    <m/>
    <s v="Suavis / Faustus"/>
    <m/>
    <s v="Male"/>
    <n v="2"/>
    <s v="Vilicus"/>
    <s v="Liberti"/>
    <x v="16"/>
    <s v="Aedicula"/>
    <m/>
    <n v="51"/>
    <n v="100"/>
    <s v="Palaeography"/>
    <s v="Baetica"/>
    <s v="Adra"/>
    <s v="Extraurban"/>
    <s v="En la casa del Sr. Greco (Berlanga). Otras fuentes indican que procede de la ermita de San Sebastián"/>
    <s v="Almería"/>
    <m/>
    <s v="Abdera"/>
    <n v="36.748068000000004"/>
    <n v="-3.0225140000000001"/>
  </r>
  <r>
    <x v="230"/>
    <x v="47"/>
    <s v="Pater"/>
    <s v="Libero Pat[ri] / [vina]ri(i) Romulae con[sist(entes)] / [ex d(ecreto) d(ecurionum)] Rom(ulensium) accepto so[lo d(onum) d(ederunt)]"/>
    <s v="[Vina]ri(i) Romulae con[sist(entes)]"/>
    <m/>
    <m/>
    <m/>
    <m/>
    <s v="Indeterminate plural"/>
    <m/>
    <s v="Collegium"/>
    <x v="8"/>
    <s v="Donum"/>
    <m/>
    <m/>
    <m/>
    <m/>
    <s v="Baetica"/>
    <s v="Hispalis"/>
    <m/>
    <m/>
    <m/>
    <m/>
    <s v="Sevilla"/>
    <n v="37.382668000000002"/>
    <n v="-5.9962929999999997"/>
  </r>
  <r>
    <x v="231"/>
    <x v="47"/>
    <s v="Pater"/>
    <s v="Libero Patri sacr(um) / L(ucius) Caelius Saturninus / L(uci) Caeli Parthenopaei / lib(ertus) ob honorem IIIIII(viratus) / editis ludis scaenicis / d(onum) d(edit?)"/>
    <m/>
    <m/>
    <s v="L(ucius) Caelius Saturninus"/>
    <m/>
    <s v="Male"/>
    <n v="1"/>
    <s v="Sevir"/>
    <s v="Libertus"/>
    <x v="0"/>
    <s v="Ludi scaenici / Donum"/>
    <m/>
    <m/>
    <m/>
    <m/>
    <s v="Baetica"/>
    <s v="Italica"/>
    <m/>
    <m/>
    <s v="Sevilla"/>
    <m/>
    <s v="Santiponce"/>
    <n v="37.443868899999998"/>
    <n v="-6.0467826999999996"/>
  </r>
  <r>
    <x v="232"/>
    <x v="47"/>
    <s v="Pater / Augustus"/>
    <s v="Libero Patri / Aug(usto) sacrum / in honore / pontificatus / L(ucius) Calpurnius / L(uci) f(ilius) Gal(eria) Silvinus / IIvir bis flamen / sacr(orum) pub(licorum) municip(ii) Alb(ensis) Ur(gavonensis) / pontifex domus / Augustae / d(e) s(ua) p(ecunia) d(edit) d(edicavit)"/>
    <m/>
    <m/>
    <s v="L(ucius) Calpurnius / L(uci) f(ilius) Gal(eria) Silvinus"/>
    <m/>
    <m/>
    <m/>
    <s v="IIvir bis flamen / sacr(orum) pub(licorum) municip(ii) Alb(ensis) Ur(gavonensis) / pontifex domus / Augustae"/>
    <s v="Ingenuus"/>
    <x v="4"/>
    <m/>
    <m/>
    <n v="71"/>
    <n v="130"/>
    <m/>
    <s v="Baetica"/>
    <s v="Urgavo"/>
    <m/>
    <m/>
    <m/>
    <m/>
    <s v="Arjona"/>
    <n v="37.936450000000001"/>
    <n v="-4.0549249999999999"/>
  </r>
  <r>
    <x v="233"/>
    <x v="47"/>
    <s v="Pater"/>
    <s v="Libero Patr(i) / Aug(usto) sacr(um) / A(ulus) Cum(elius?) [Augu]stalis / aug[ur ---] m(unicipii?) / dec[u]rioni / [6] / [---] pr(idie) Kal(endas) / [---]"/>
    <m/>
    <m/>
    <s v="A(ulus) Cum(elius?)"/>
    <m/>
    <m/>
    <m/>
    <m/>
    <s v="Magistrado"/>
    <x v="4"/>
    <m/>
    <m/>
    <m/>
    <m/>
    <m/>
    <s v="Baetica"/>
    <s v="Italica"/>
    <m/>
    <m/>
    <s v="Sevilla"/>
    <m/>
    <s v="Santiponce"/>
    <n v="37.443868899999998"/>
    <n v="-6.0467826999999996"/>
  </r>
  <r>
    <x v="234"/>
    <x v="48"/>
    <s v="Augusta"/>
    <s v="Libertatis / Aug(ustae) / signum cum / sua basi / C(aius) Fabius C(ai) f(ilius) Quir(ina) / Fabianus / pecunia sua / d(onum) d(edit)"/>
    <m/>
    <m/>
    <s v="C(aius) Fabius C(ai) f(ilius) Quir(ina) Fabianus "/>
    <m/>
    <m/>
    <n v="1"/>
    <m/>
    <s v="Ingenuus"/>
    <x v="2"/>
    <s v="Signum / Basis / Donum"/>
    <m/>
    <n v="151"/>
    <n v="200"/>
    <m/>
    <s v="Baetica"/>
    <s v="Singilia Barba"/>
    <m/>
    <m/>
    <s v="Málaga"/>
    <s v="Antequera"/>
    <s v="Cerro del Castillon"/>
    <n v="37.017144000000002"/>
    <n v="-4.5594000000000001"/>
  </r>
  <r>
    <x v="235"/>
    <x v="49"/>
    <m/>
    <s v="Lun(ae) sac(rum) / Servilia Cro/cale v(otum) s(olvit) l(ibens) m(erito)"/>
    <m/>
    <m/>
    <s v="Servilia Crocale"/>
    <m/>
    <m/>
    <n v="1"/>
    <m/>
    <s v="Ingenua"/>
    <x v="7"/>
    <s v="Votum"/>
    <m/>
    <n v="201"/>
    <n v="300"/>
    <m/>
    <s v="Baetica"/>
    <s v="Municipium Lunense"/>
    <m/>
    <m/>
    <m/>
    <m/>
    <s v="Castillo de Locubin"/>
    <n v="37.528579999999998"/>
    <n v="-3.9422000000000001"/>
  </r>
  <r>
    <x v="236"/>
    <x v="49"/>
    <s v="Augusta"/>
    <s v="Lunae Aug(ustae)"/>
    <m/>
    <m/>
    <m/>
    <m/>
    <m/>
    <m/>
    <m/>
    <m/>
    <x v="5"/>
    <m/>
    <m/>
    <m/>
    <m/>
    <m/>
    <s v="Baetica"/>
    <s v="Malaca"/>
    <m/>
    <s v="urante el derribo, en 1906, de la murallas musulmanas de circunvalación a la Alcazaba."/>
    <s v="Málaga"/>
    <m/>
    <s v="Málaga"/>
    <n v="36.719658000000003"/>
    <n v="-4.4201629999999996"/>
  </r>
  <r>
    <x v="237"/>
    <x v="50"/>
    <s v="Romana"/>
    <s v="Lupae Romanae / M(arcus) Valerius Phoebus / VIvir Aug(ustalis) / cui ordo munic(ipii) Epor(ensis) ob merita / cenis publicis inter decur(iones) con/venire permisit aliaque ornamenta decrevit / insertis [---] / [6] / [6] / [--- sta]tuam ponendam"/>
    <s v="Ordo municipii Eporensis"/>
    <m/>
    <s v="M(arcus) Valerius Phoebus"/>
    <m/>
    <s v="Male"/>
    <n v="1"/>
    <s v="Sevir Augustalis"/>
    <s v="Libertus"/>
    <x v="0"/>
    <s v="Statua"/>
    <m/>
    <n v="101"/>
    <n v="200"/>
    <m/>
    <s v="Baetica"/>
    <s v="Epora"/>
    <m/>
    <m/>
    <m/>
    <m/>
    <s v="Montoro"/>
    <n v="38.020530000000001"/>
    <n v="-4.4036439999999999"/>
  </r>
  <r>
    <x v="238"/>
    <x v="51"/>
    <s v="Augustus"/>
    <s v="Mart(i) Aug(usto) / M(arcus) Valerius He/renn(ianus) Ipag/rensis / VIvir August(alis) / K M / [---]"/>
    <m/>
    <m/>
    <s v="M(arcus) Valerius Herenn(ianus) Ipagrensis "/>
    <m/>
    <s v="Male"/>
    <n v="1"/>
    <s v="Vivir August(alis)"/>
    <s v="Incertus"/>
    <x v="6"/>
    <m/>
    <m/>
    <m/>
    <m/>
    <m/>
    <s v="Baetica"/>
    <s v="Ipagrum"/>
    <m/>
    <m/>
    <m/>
    <m/>
    <s v="Aguilar de la Frontera"/>
    <n v="37.517809999999997"/>
    <n v="-4.6582280000000003"/>
  </r>
  <r>
    <x v="239"/>
    <x v="51"/>
    <s v="Augustus"/>
    <s v="Marti Aug(usto) sacrum / L(ucius) Vibius Persinus / de sua p(ecunia) / d(onum) d(edit)"/>
    <m/>
    <m/>
    <s v="L(ucius) Vibius Persinus"/>
    <m/>
    <m/>
    <n v="1"/>
    <m/>
    <s v="Incertus"/>
    <x v="6"/>
    <m/>
    <m/>
    <m/>
    <m/>
    <m/>
    <s v="Baetica"/>
    <s v="Barbesula"/>
    <m/>
    <m/>
    <s v="Cádiz"/>
    <m/>
    <s v="Guadiaro"/>
    <n v="36.755912600000002"/>
    <n v="-5.2019922000000003"/>
  </r>
  <r>
    <x v="240"/>
    <x v="51"/>
    <s v="Dominus"/>
    <s v="[---] Porciu[s] / [---] Fron[to] / [d]omin[o] / [M]arti a[ni]/mo libe[ns] / ["/>
    <m/>
    <m/>
    <m/>
    <m/>
    <m/>
    <m/>
    <m/>
    <s v="Incertus"/>
    <x v="6"/>
    <m/>
    <s v="71 a 130"/>
    <m/>
    <m/>
    <m/>
    <s v="Baetica"/>
    <s v="Solia"/>
    <m/>
    <m/>
    <m/>
    <m/>
    <s v="Villanueva de Cordoba"/>
    <n v="38.322769999999998"/>
    <n v="-4.62873"/>
  </r>
  <r>
    <x v="241"/>
    <x v="51"/>
    <m/>
    <s v="Q(uintus) Porcius Felicio / et Q(uintus) Porcius Rufus / aram Martis d(e) / s(ua) p(ecunia) d(ederunt) dedicaverunt"/>
    <m/>
    <m/>
    <s v="Q(uintus) Porcius Felicio / et Q(uintus) Porcius Rufus"/>
    <m/>
    <m/>
    <n v="2"/>
    <m/>
    <s v="Ingenui"/>
    <x v="2"/>
    <s v="Ara"/>
    <m/>
    <n v="51"/>
    <n v="150"/>
    <m/>
    <s v="Baetica"/>
    <s v="Osqua"/>
    <m/>
    <m/>
    <m/>
    <m/>
    <s v="Ascua"/>
    <n v="36.931050999999997"/>
    <n v="-4.5307599999999999"/>
  </r>
  <r>
    <x v="242"/>
    <x v="51"/>
    <s v="Augustus"/>
    <s v="Marti Aug(usto) / L(ucius) Porcius / Quir(ina) Victor / Cartimitan(us) / testamento / poni iussit / huic dono / heres XX(vicesima) non / deduxit epulo / d(ato) d(edit)"/>
    <m/>
    <m/>
    <s v=" L(ucius) Porcius Quir(ina) Victor Cartimitan(us)"/>
    <m/>
    <m/>
    <n v="1"/>
    <m/>
    <s v="Ingenuus"/>
    <x v="2"/>
    <s v="Epulum"/>
    <m/>
    <m/>
    <m/>
    <m/>
    <s v="Baetica"/>
    <s v="Cartama"/>
    <m/>
    <m/>
    <m/>
    <m/>
    <s v="Cártima"/>
    <n v="36.711379000000001"/>
    <n v="-4.6307840000000002"/>
  </r>
  <r>
    <x v="243"/>
    <x v="51"/>
    <m/>
    <s v="Iunia D(ecimi) f(ilia) Rustica sacerdos / perpetua et prima in municipio Cartimitan[o] / porticus public(as) vetustate corruptas refecit solum / balinei dedit vectigalia publica vindicavit signum / aureum Martis in foro posuit porticus ad balineum / solo suo cum piscina et signo Cupidinis epulo dato / et spectaculis editis d(e) p(ecunia) s(ua) d(edit) d(edicavit) statuas sibi et C(aio) Fabio / Iuniano f(ilio) suo ab ordine Cartimitanorum decretas / remissa impensa item statuam C(aio) Fabio Fabiano viro suo / d(e) p(ecunia) s(ua) f(actas) d(edit)"/>
    <m/>
    <m/>
    <s v="Iunia D(ecimi) f(ilia) Rustica"/>
    <s v="C(aius) Fabius Iunianus / C(aius) Fabius Fabianus"/>
    <m/>
    <n v="3"/>
    <s v="Sacerdos perpetua et prima in municipio Cartimitan[o]"/>
    <s v="Sacerdotisa"/>
    <x v="10"/>
    <s v="Signum aureum Martis / Signum Cupidinis"/>
    <m/>
    <m/>
    <m/>
    <m/>
    <s v="Baetica"/>
    <s v="Cartama"/>
    <m/>
    <m/>
    <m/>
    <m/>
    <s v="Cártima"/>
    <n v="36.711379000000001"/>
    <n v="-4.6307840000000002"/>
  </r>
  <r>
    <x v="244"/>
    <x v="51"/>
    <s v="Dominus"/>
    <s v="Marti / Domino / res publ(ica) Murg(ensium)"/>
    <s v="Resres publ(ica) Murg(ensium)"/>
    <m/>
    <m/>
    <m/>
    <m/>
    <m/>
    <m/>
    <s v="Institución cívica"/>
    <x v="11"/>
    <m/>
    <m/>
    <n v="151"/>
    <n v="285"/>
    <m/>
    <s v="Baetica"/>
    <s v="Murgi"/>
    <m/>
    <m/>
    <m/>
    <m/>
    <s v="Almería"/>
    <n v="36.834046999999998"/>
    <n v="-2.4637129999999998"/>
  </r>
  <r>
    <x v="245"/>
    <x v="51"/>
    <s v="Augustus"/>
    <s v="Marti Aug(usto) / sacrum / L(ucius) Catinius L(uci) lib(ertus) / Martialis / ob honorem IIIIIIvir(atus) / d(onum) d(edit)"/>
    <m/>
    <m/>
    <s v="L(ucius) Catinius L(uci) lib(ertus) Martialis "/>
    <m/>
    <m/>
    <n v="1"/>
    <s v="Sevir"/>
    <s v="Libertus"/>
    <x v="0"/>
    <s v="Donum"/>
    <m/>
    <m/>
    <m/>
    <m/>
    <s v="Baetica"/>
    <s v="Conobaria"/>
    <m/>
    <m/>
    <s v="Sevilla"/>
    <m/>
    <s v="Las Cabezas de San Juan"/>
    <n v="36.983800000000002"/>
    <n v="-5.93933"/>
  </r>
  <r>
    <x v="246"/>
    <x v="51"/>
    <s v="Augustus"/>
    <s v="Signum Mart(is) Au[g(usti)] / A(ulus) Terentius A(uli) f(ilius) Gal(eria) Rusticus / aed(ilis) IIvir pont(ifex) m(unicipum) m(unicipii) Triumph(alis) / ludis scaenicis factis / d(e) s(ua) p(ecunia) [d(edit)]"/>
    <m/>
    <m/>
    <s v="A(ulus) Terentius A(uli) f(ilius) Gal(eria) Rusticus "/>
    <m/>
    <m/>
    <n v="1"/>
    <s v="Aed(ilis) IIvir pont(ifex) m(unicipum) m(unicipii) Triumph(alis) "/>
    <s v="Magistrado"/>
    <x v="4"/>
    <s v="Ludi scaenici"/>
    <m/>
    <n v="171"/>
    <n v="230"/>
    <m/>
    <s v="Baetica"/>
    <s v="Isturgi"/>
    <m/>
    <m/>
    <m/>
    <m/>
    <s v="Los Villares"/>
    <n v="38.030217"/>
    <n v="-4.0224380000000002"/>
  </r>
  <r>
    <x v="247"/>
    <x v="51"/>
    <s v="Deus"/>
    <s v="Aram / deo / Marti / Septimi/nus r(ei) p(ublicae) / ex voto / posuit"/>
    <m/>
    <m/>
    <s v="Septiminus"/>
    <m/>
    <m/>
    <n v="1"/>
    <s v="Servus publicus"/>
    <s v="Servus"/>
    <x v="18"/>
    <s v="Ara"/>
    <m/>
    <m/>
    <m/>
    <m/>
    <s v="Baetica"/>
    <s v="Astigi"/>
    <m/>
    <m/>
    <m/>
    <m/>
    <s v="Écija"/>
    <n v="37.540931999999998"/>
    <n v="-5.079949"/>
  </r>
  <r>
    <x v="248"/>
    <x v="51"/>
    <s v="Augustus"/>
    <s v="Marti / Aug(usto) / sacrum"/>
    <m/>
    <m/>
    <m/>
    <m/>
    <m/>
    <m/>
    <m/>
    <m/>
    <x v="5"/>
    <m/>
    <m/>
    <m/>
    <m/>
    <m/>
    <s v="Baetica"/>
    <s v="Arucci"/>
    <m/>
    <m/>
    <m/>
    <m/>
    <s v="Aroche"/>
    <n v="37.963737999999999"/>
    <n v="-7.1314799999999998"/>
  </r>
  <r>
    <x v="249"/>
    <x v="51"/>
    <m/>
    <s v="Mart[---]"/>
    <m/>
    <m/>
    <m/>
    <m/>
    <m/>
    <m/>
    <m/>
    <m/>
    <x v="5"/>
    <m/>
    <m/>
    <m/>
    <m/>
    <m/>
    <s v="Baetica"/>
    <s v="Ipsca"/>
    <m/>
    <m/>
    <m/>
    <m/>
    <s v="Baena"/>
    <n v="37.672420000000002"/>
    <n v="-4.3904100000000001"/>
  </r>
  <r>
    <x v="250"/>
    <x v="51"/>
    <s v="Augustus"/>
    <s v="Marti / Aug(usto) / [---]"/>
    <m/>
    <m/>
    <m/>
    <m/>
    <m/>
    <m/>
    <m/>
    <m/>
    <x v="5"/>
    <m/>
    <m/>
    <m/>
    <m/>
    <m/>
    <s v="Baetica"/>
    <s v="Aurgi"/>
    <m/>
    <m/>
    <m/>
    <m/>
    <s v="Jaén"/>
    <n v="37.791929000000003"/>
    <n v="-3.808119"/>
  </r>
  <r>
    <x v="251"/>
    <x v="51"/>
    <s v="Augustus"/>
    <s v="Marti [Aug(usto?)]"/>
    <m/>
    <m/>
    <m/>
    <m/>
    <m/>
    <m/>
    <m/>
    <m/>
    <x v="5"/>
    <m/>
    <m/>
    <m/>
    <m/>
    <m/>
    <s v="Baetica"/>
    <s v="Arunda"/>
    <m/>
    <m/>
    <s v="Málaga"/>
    <m/>
    <s v="Ronda"/>
    <n v="36.74194"/>
    <n v="-5.1664079999999997"/>
  </r>
  <r>
    <x v="252"/>
    <x v="52"/>
    <s v="Augustus / Augusti"/>
    <s v="Marti Augusto / L(ucius) Iunius Maurus Larum Aug(ustorum) / magister dedit / Iunia Maurina f(ilia) dedicavit"/>
    <m/>
    <m/>
    <s v="L(ucius) Iunius Maurus / Iunia Maurina"/>
    <m/>
    <m/>
    <n v="2"/>
    <s v="Larum Aug(ustorum) magister "/>
    <s v="Incertus"/>
    <x v="15"/>
    <m/>
    <m/>
    <n v="101"/>
    <n v="200"/>
    <m/>
    <s v="Baetica"/>
    <s v="Singilia Barba"/>
    <m/>
    <m/>
    <s v="Málaga"/>
    <s v="Antequera"/>
    <s v="Cerro del Castillon"/>
    <n v="37.032488000000001"/>
    <n v="-4.6303640000000001"/>
  </r>
  <r>
    <x v="253"/>
    <x v="53"/>
    <s v="Divus"/>
    <s v="Hic ubi congestis mons [caeco Marte ruinis] / mersaque ruderibus tell[us inarata rigebat] / splendida tecta nimis p[ortis ac moenibus alta] / surrexere cito pulchr[o circumdata vallo] / hoc opus egregium lucen[tium numine divum] / tempore curarum r[efractis hostibus egit] / aeternam adquiri [laudem sibi Vallius optans]"/>
    <m/>
    <m/>
    <m/>
    <m/>
    <m/>
    <m/>
    <m/>
    <m/>
    <x v="5"/>
    <m/>
    <m/>
    <m/>
    <m/>
    <m/>
    <s v="Baetica"/>
    <s v="Malaca"/>
    <m/>
    <m/>
    <s v="Málaga"/>
    <m/>
    <s v="Málaga"/>
    <n v="36.719658000000003"/>
    <n v="-4.4201629999999996"/>
  </r>
  <r>
    <x v="254"/>
    <x v="54"/>
    <m/>
    <s v="Ex iussu Matris deum / pro salute imperii / tauribolium fecit Publicius / Valerius Fortunatus thalamas / suscepit c(h)rionis Porcia Bassemia / sacerdote Aurelio Stephano / dedicata VIII Kal(endas) April(es) / Pio Proculo co(n)s(ulibus)"/>
    <m/>
    <m/>
    <s v="Publicius Valerius Fortunatus / Porcia Bassemia / Aurelio Stephano "/>
    <m/>
    <m/>
    <n v="3"/>
    <s v="Sacerdos"/>
    <s v="Liberti"/>
    <x v="19"/>
    <s v="Taurobolium / Thalamas chrionis"/>
    <n v="238"/>
    <m/>
    <m/>
    <s v="Consul year"/>
    <s v="Baetica"/>
    <s v="Corduba"/>
    <m/>
    <s v="Hallada en 1872 a poco mas de 5 metros de profundidad abriendo las zanjas para una casa, que hace esquina a la calle del Conde de Gondomar y paseo del Gran Capitan"/>
    <s v="Córdoba"/>
    <s v="Córdoba"/>
    <s v="Córdoba"/>
    <n v="37.884782000000001"/>
    <n v="-4.7819000000000003"/>
  </r>
  <r>
    <x v="255"/>
    <x v="54"/>
    <m/>
    <s v="Pro salute / Imp(eratoris) domini n(ostri) [[[M(arci) Aureli]]] / [[[Severi Alexandri]]] Pii Felicis / Aug(usti) / tauribolium fecit Publicius / Fortunatus t(h)alamas suscepit / chrionis Coelia Ianuaria / a{d}stante Ulpio Heliade sacerdo[te] / aram sacris suis d(onum) d(ederunt) / Maximo Urbano co(n)s(ulibus)"/>
    <m/>
    <s v="Severus Alexander"/>
    <s v="Publicius Fortunatus / Coelia Ianuaria / Ulpius Heliade"/>
    <m/>
    <m/>
    <n v="3"/>
    <s v="Thalamas / Chrionis / adstante / Sacerdos"/>
    <m/>
    <x v="19"/>
    <s v="Ara"/>
    <n v="234"/>
    <m/>
    <m/>
    <s v="Consul year"/>
    <s v="Baetica"/>
    <s v="Corduba"/>
    <m/>
    <m/>
    <s v="Córdoba"/>
    <s v="Córdoba"/>
    <s v="Córdoba"/>
    <n v="37.884298999999999"/>
    <n v="-4.7806350000000002"/>
  </r>
  <r>
    <x v="256"/>
    <x v="54"/>
    <m/>
    <s v="[---] / III[---] / Clodia [---] / a{d}stante Ul[pio Helia]/de sacerdote ar[am] / sacris suis d(ederunt) d(edicaverunt) Maximo Urbano co(n)s(ulibus)"/>
    <m/>
    <m/>
    <s v="Clodia [---] / Ulpius Heliade"/>
    <m/>
    <m/>
    <n v="2"/>
    <m/>
    <m/>
    <x v="19"/>
    <s v="Ara"/>
    <n v="234"/>
    <m/>
    <m/>
    <s v="Consul year"/>
    <s v="Baetica"/>
    <s v="Corduba"/>
    <m/>
    <s v="Calle Sevilla nº 9"/>
    <s v="Córdoba"/>
    <s v="Córdoba"/>
    <s v="Córdoba"/>
    <n v="37.883977999999999"/>
    <n v="-4.7808190000000002"/>
  </r>
  <r>
    <x v="88"/>
    <x v="54"/>
    <m/>
    <s v="Pro salute / Imp(eratoris) domi[ni n(ostri) - - -] / - - - - - -"/>
    <m/>
    <m/>
    <m/>
    <m/>
    <m/>
    <m/>
    <m/>
    <m/>
    <x v="5"/>
    <m/>
    <m/>
    <m/>
    <m/>
    <m/>
    <s v="Baetica"/>
    <s v="Corduba"/>
    <m/>
    <m/>
    <s v="Córdoba"/>
    <s v="Córdoba"/>
    <s v="Córdoba"/>
    <n v="37.884132000000001"/>
    <n v="-4.7803319999999996"/>
  </r>
  <r>
    <x v="257"/>
    <x v="55"/>
    <s v="Augustae"/>
    <s v="Matribus Augustis / [1] Iulius Amabilis et / C(aius) Marius Cursor / Aug(ustales) pri(mi) de s(uo) d(ederunt)"/>
    <m/>
    <m/>
    <s v="[1] Iulius Amabilis et / C(aius) Marius Cursor "/>
    <m/>
    <m/>
    <n v="2"/>
    <s v="Augustales primi"/>
    <s v="Incerti"/>
    <x v="6"/>
    <m/>
    <m/>
    <m/>
    <m/>
    <m/>
    <s v="Baetica"/>
    <s v="Ugultunia Contributa Iulia"/>
    <m/>
    <m/>
    <s v="Badajoz"/>
    <m/>
    <s v="Medina de las Torres"/>
    <n v="38.343550999999998"/>
    <n v="-6.4115440000000001"/>
  </r>
  <r>
    <x v="258"/>
    <x v="55"/>
    <s v="Aufaniae"/>
    <s v="Matribus Au/[f]aniabus M(arcus) / Iul(ius) Gratus"/>
    <m/>
    <m/>
    <s v="M(arcus) Iul(ius) Gratus"/>
    <m/>
    <m/>
    <n v="1"/>
    <m/>
    <s v="Incertus"/>
    <x v="6"/>
    <m/>
    <m/>
    <m/>
    <m/>
    <m/>
    <s v="Baetica"/>
    <s v="Carmo"/>
    <m/>
    <m/>
    <m/>
    <m/>
    <s v="Carmona"/>
    <n v="37.470305000000003"/>
    <n v="-5.6464689999999997"/>
  </r>
  <r>
    <x v="259"/>
    <x v="55"/>
    <s v="Veteres"/>
    <s v="Ara M(atribus) Veteribus"/>
    <m/>
    <m/>
    <m/>
    <m/>
    <m/>
    <m/>
    <m/>
    <m/>
    <x v="5"/>
    <m/>
    <m/>
    <m/>
    <m/>
    <m/>
    <s v="Baetica"/>
    <s v="Obulco"/>
    <m/>
    <m/>
    <m/>
    <m/>
    <s v="Porcuna"/>
    <n v="37.870866999999997"/>
    <n v="-4.1847539999999999"/>
  </r>
  <r>
    <x v="260"/>
    <x v="55"/>
    <s v="Augustae"/>
    <s v="Matribus Augustis"/>
    <m/>
    <m/>
    <m/>
    <m/>
    <m/>
    <m/>
    <m/>
    <m/>
    <x v="5"/>
    <m/>
    <s v="1 a 300"/>
    <m/>
    <m/>
    <m/>
    <s v="Baetica"/>
    <m/>
    <m/>
    <m/>
    <m/>
    <m/>
    <s v="Reina"/>
    <n v="38.183329999999998"/>
    <n v="-5.95"/>
  </r>
  <r>
    <x v="261"/>
    <x v="56"/>
    <s v="Augustus"/>
    <s v="Merc[urio Aug(usto)] / L(ucius) Egnati[us --- VIvir] / [A]ugustalis ["/>
    <m/>
    <m/>
    <s v="L(ucius) Egnati[us ---]"/>
    <m/>
    <m/>
    <n v="1"/>
    <s v="Sevir Augustalis"/>
    <s v="Incertus"/>
    <x v="6"/>
    <m/>
    <m/>
    <m/>
    <m/>
    <m/>
    <s v="Baetica"/>
    <s v="Orippo"/>
    <m/>
    <m/>
    <m/>
    <m/>
    <s v="Dos Hermanas"/>
    <n v="37.283163000000002"/>
    <n v="-5.922275"/>
  </r>
  <r>
    <x v="262"/>
    <x v="56"/>
    <s v="Augustus"/>
    <s v="Mercu[rio] / Aug(usto) / L(ucius) Brutt[ius] / Barga[thes] / Firmus f[lam(en)] / Augusta[lis] / d(onum) d(edit)"/>
    <m/>
    <m/>
    <s v="L(ucius) Brutt[ius] Barga[thes] Firmus"/>
    <m/>
    <s v="Male"/>
    <n v="1"/>
    <s v="F[lam(en)] Augusta[lis] "/>
    <s v="Incertus"/>
    <x v="6"/>
    <s v="Donum"/>
    <s v="31 a 70"/>
    <m/>
    <m/>
    <m/>
    <s v="Baetica"/>
    <s v="Italica"/>
    <m/>
    <m/>
    <m/>
    <m/>
    <s v="Santiponce"/>
    <n v="37.442655999999999"/>
    <n v="-6.0451180000000004"/>
  </r>
  <r>
    <x v="263"/>
    <x v="56"/>
    <s v="Augustus"/>
    <s v="Mercurio [Aug(usto) sacrum] / L(ucius) Fulvius Ge[mellus(?) VIvir] / Augus[talis d(onum) d(edit)]"/>
    <m/>
    <m/>
    <s v="L(ucius) Fulvius Ge[mellus(?)"/>
    <m/>
    <m/>
    <m/>
    <s v="Augustalis"/>
    <s v="Incertus"/>
    <x v="6"/>
    <m/>
    <m/>
    <m/>
    <m/>
    <m/>
    <s v="Baetica"/>
    <s v="Munigua"/>
    <m/>
    <m/>
    <m/>
    <m/>
    <s v="Villanueva del Río y Minas"/>
    <n v="37.713343000000002"/>
    <n v="-5.7407339999999998"/>
  </r>
  <r>
    <x v="264"/>
    <x v="56"/>
    <m/>
    <s v="Merc[urio ---] / [---] / [---] / P(ublius) Val(erius) [---] / sacerdo[s ---] / pecunia [sua ---] / dato [epulo(?)] / d(onum) [d(edit)]"/>
    <m/>
    <m/>
    <s v="P(ublius) Val(erius)"/>
    <s v="sacerdo[s]"/>
    <m/>
    <m/>
    <s v="Donum"/>
    <s v="Incertus"/>
    <x v="6"/>
    <m/>
    <m/>
    <m/>
    <m/>
    <m/>
    <s v="Baetica"/>
    <s v="Carteia"/>
    <m/>
    <m/>
    <m/>
    <m/>
    <s v="San Roque"/>
    <n v="36.21067"/>
    <n v="-5.38415"/>
  </r>
  <r>
    <x v="265"/>
    <x v="56"/>
    <s v="Augustus"/>
    <s v="T(itus) Statilius Superatus Astigitanus / [---] col(oniae) Aug(ustae) Firmae de sua p(ecunia) dedit / [--- signum(?)] Merc(uri) A[ug(usti)]"/>
    <m/>
    <m/>
    <s v="T(itus) Statilius Superatus Astigitanus"/>
    <m/>
    <m/>
    <m/>
    <m/>
    <s v="Ingenuus"/>
    <x v="2"/>
    <s v="Signum"/>
    <m/>
    <n v="101"/>
    <n v="200"/>
    <m/>
    <s v="Baetica"/>
    <s v="Astigi"/>
    <m/>
    <m/>
    <m/>
    <m/>
    <s v="Écija"/>
    <n v="37.540931999999998"/>
    <n v="-5.079949"/>
  </r>
  <r>
    <x v="266"/>
    <x v="56"/>
    <s v="Augustus"/>
    <s v="Mercurio / Augusto / aram Caiu/s Marcius / Restitutus / sevirum B/asilippe(n)sium / ex v(oto) p(osuit)"/>
    <m/>
    <m/>
    <s v="Caius Marcius Restitutus"/>
    <m/>
    <m/>
    <n v="1"/>
    <s v="Sevir Basilippensium"/>
    <s v="Libertus"/>
    <x v="0"/>
    <s v="Ara / Votum"/>
    <m/>
    <m/>
    <m/>
    <m/>
    <s v="Baetica"/>
    <s v="Basilippo"/>
    <m/>
    <m/>
    <m/>
    <m/>
    <s v="El Arahal"/>
    <n v="37.264097999999997"/>
    <n v="-5.5427900000000001"/>
  </r>
  <r>
    <x v="267"/>
    <x v="56"/>
    <s v="Augustus"/>
    <s v="[Me]rcurio Au[g(usto)] / [sacru]m P(ublius) Rutili/[us P(ubli) Rut(ili)] Fabiani lib(ertus) / [--- VI]vir Aug(ustalis)"/>
    <m/>
    <m/>
    <s v="P(ublius) Rutili[us P(ubli) Rut(ili)] Fabiani lib(ertus)"/>
    <m/>
    <m/>
    <m/>
    <s v="Sevir Augustalis"/>
    <s v="Libertus"/>
    <x v="0"/>
    <m/>
    <m/>
    <m/>
    <m/>
    <m/>
    <s v="Baetica"/>
    <m/>
    <m/>
    <m/>
    <s v="Sevilla"/>
    <m/>
    <s v="El Coronil"/>
    <n v="37.079549999999998"/>
    <n v="-5.6341000000000001"/>
  </r>
  <r>
    <x v="268"/>
    <x v="56"/>
    <m/>
    <s v="[Mer]curio S[---] / [---]S PE[---]O[---] / L[---]"/>
    <m/>
    <m/>
    <m/>
    <m/>
    <m/>
    <m/>
    <m/>
    <m/>
    <x v="5"/>
    <m/>
    <m/>
    <n v="201"/>
    <n v="300"/>
    <m/>
    <s v="Baetica"/>
    <m/>
    <m/>
    <m/>
    <m/>
    <m/>
    <s v="Monturque"/>
    <n v="37.47186"/>
    <n v="-4.5816400000000002"/>
  </r>
  <r>
    <x v="269"/>
    <x v="56"/>
    <s v="Supernus"/>
    <s v="Mercurio / Super/no Q() P() / v(otum) a(nimo) l(ibens) s(olvit)"/>
    <m/>
    <m/>
    <m/>
    <m/>
    <m/>
    <m/>
    <m/>
    <m/>
    <x v="5"/>
    <s v="Votum"/>
    <m/>
    <m/>
    <m/>
    <m/>
    <s v="Baetica"/>
    <s v="Mirobriga Turdulorum"/>
    <m/>
    <s v="Inscripción transmitida en un manuscrito de la Biblioteca Nacional de Madrid (inv. nº 8.398), del siglo XVII. Apareció por los años de 1590. "/>
    <m/>
    <m/>
    <s v="Origuela"/>
    <n v="39.064100000000003"/>
    <n v="-5.3372999999999999"/>
  </r>
  <r>
    <x v="270"/>
    <x v="56"/>
    <m/>
    <s v="Mercur(i)"/>
    <m/>
    <m/>
    <m/>
    <m/>
    <m/>
    <m/>
    <m/>
    <m/>
    <x v="5"/>
    <m/>
    <m/>
    <m/>
    <m/>
    <m/>
    <s v="Baetica"/>
    <s v="Hispalis"/>
    <m/>
    <m/>
    <m/>
    <m/>
    <s v="Sevilla"/>
    <n v="37.382668000000002"/>
    <n v="-5.9962929999999997"/>
  </r>
  <r>
    <x v="271"/>
    <x v="56"/>
    <s v="Agustus"/>
    <s v="Mercurio Augusto"/>
    <m/>
    <m/>
    <m/>
    <m/>
    <m/>
    <m/>
    <m/>
    <m/>
    <x v="5"/>
    <m/>
    <m/>
    <m/>
    <m/>
    <m/>
    <s v="Baetica"/>
    <s v="Hispalis"/>
    <m/>
    <m/>
    <m/>
    <m/>
    <s v="Sevilla"/>
    <n v="37.382668000000002"/>
    <n v="-5.9962929999999997"/>
  </r>
  <r>
    <x v="272"/>
    <x v="57"/>
    <m/>
    <s v="P(ublius) Rutilius Syntrophus / marmorarius donum / quod promisit in templo / Minerv(a)e marmori/bus et i&lt;m=N&gt;pensa sua the/ostasim extruxit"/>
    <m/>
    <m/>
    <s v="P(ublius) Rutilius Syntrophus "/>
    <m/>
    <m/>
    <n v="1"/>
    <s v="Marmorarius"/>
    <s v="Incertus"/>
    <x v="6"/>
    <s v="Donum / Templum"/>
    <m/>
    <m/>
    <m/>
    <m/>
    <s v="Baetica"/>
    <s v="Gades"/>
    <m/>
    <m/>
    <m/>
    <m/>
    <s v="Cádiz"/>
    <n v="36.529277999999998"/>
    <n v="-6.2931210000000002"/>
  </r>
  <r>
    <x v="273"/>
    <x v="57"/>
    <s v="Augusta"/>
    <s v="Miner[vae Aug(ustae)] / Valeria Qu[---] / Valeri Valentis [f(ilia)] / ad cultum operi[s] / a patre opt&lt;i=U&gt;mo exorna[ti] / in honorem corporis / oleariorum d(onum) d(edit)"/>
    <s v="Corpus oleariorum"/>
    <m/>
    <s v="Valeria Qu[---] Valeri Valentis [f(ilia)]"/>
    <s v="Pater"/>
    <s v="Female"/>
    <s v="Indeterminate plural"/>
    <m/>
    <s v="Ingenua"/>
    <x v="7"/>
    <s v="cultum"/>
    <s v="151 a 200"/>
    <m/>
    <m/>
    <m/>
    <s v="Baetica"/>
    <s v="Hispalis"/>
    <m/>
    <m/>
    <m/>
    <m/>
    <s v="Sevilla"/>
    <n v="37.382668000000002"/>
    <n v="-5.9962929999999997"/>
  </r>
  <r>
    <x v="274"/>
    <x v="57"/>
    <s v="Augusta"/>
    <s v="[Mine]rvae Aug(ustae) s(acrum) / [---]nius Quir(ina) Optatus / [--- c]ohortis V Baeticae / [---]ORES [---]"/>
    <m/>
    <m/>
    <s v="[---]nius Quir(ina) Optatus"/>
    <m/>
    <m/>
    <m/>
    <m/>
    <s v="Ingenuus"/>
    <x v="2"/>
    <m/>
    <m/>
    <m/>
    <m/>
    <m/>
    <s v="Baetica"/>
    <s v="Ilipula Minor"/>
    <m/>
    <m/>
    <s v="Sevilla"/>
    <m/>
    <s v="Los Corrales"/>
    <n v="37.100431"/>
    <n v="-4.9838899999999997"/>
  </r>
  <r>
    <x v="275"/>
    <x v="57"/>
    <m/>
    <s v="Minervae / sacrum / M(arcus) Cur[iatius --- Q]uir(ina) Longinus / Al[---]liensis decurio / Illipul[ensis ob] hono[rem decur(ionatus)] / editis [per] bid[um] circiensibus / [---] Cur[iatius ---]M[---] / d(e) s(ua) p(ecunia) d(onum) d(edit)"/>
    <m/>
    <m/>
    <s v="M(arcus) Cur[iatius --- Q]uir(ina) Longinus / Al[3]liensis"/>
    <m/>
    <m/>
    <m/>
    <s v="Decurio Illipul[ensis]"/>
    <s v="Magistrado"/>
    <x v="4"/>
    <s v="Donum"/>
    <m/>
    <m/>
    <m/>
    <m/>
    <s v="Baetica"/>
    <s v="Ilipula"/>
    <m/>
    <m/>
    <m/>
    <m/>
    <s v="Niebla"/>
    <n v="37.362130000000001"/>
    <n v="-6.6789399999999999"/>
  </r>
  <r>
    <x v="276"/>
    <x v="57"/>
    <s v="Augusta"/>
    <s v="M&lt;i=E&gt;nerv(ae) Aug(ustae) / [---]"/>
    <m/>
    <m/>
    <m/>
    <m/>
    <m/>
    <m/>
    <m/>
    <m/>
    <x v="5"/>
    <m/>
    <m/>
    <m/>
    <m/>
    <m/>
    <s v="Baetica"/>
    <s v="Cartama"/>
    <m/>
    <m/>
    <m/>
    <m/>
    <s v="Cártima"/>
    <n v="36.711379000000001"/>
    <n v="-4.6307840000000002"/>
  </r>
  <r>
    <x v="277"/>
    <x v="57"/>
    <s v="Augusta"/>
    <s v="Miner/vae Aug(ustae) / sacrum / M() P() V()"/>
    <m/>
    <m/>
    <s v="M() P() V()"/>
    <m/>
    <m/>
    <m/>
    <m/>
    <m/>
    <x v="5"/>
    <m/>
    <s v="1 a 300"/>
    <m/>
    <m/>
    <m/>
    <s v="Baetica"/>
    <s v="Carteia"/>
    <m/>
    <m/>
    <m/>
    <m/>
    <s v="San Roque"/>
    <n v="36.21067"/>
    <n v="-5.38415"/>
  </r>
  <r>
    <x v="278"/>
    <x v="57"/>
    <m/>
    <s v="Minervae sacrum / [---]"/>
    <m/>
    <m/>
    <m/>
    <m/>
    <m/>
    <m/>
    <m/>
    <m/>
    <x v="5"/>
    <m/>
    <m/>
    <m/>
    <m/>
    <m/>
    <s v="Baetica"/>
    <s v="Salpensa"/>
    <m/>
    <m/>
    <m/>
    <m/>
    <s v="Utrera"/>
    <n v="37.181511999999998"/>
    <n v="-5.781536"/>
  </r>
  <r>
    <x v="279"/>
    <x v="57"/>
    <m/>
    <s v="[Signum Min]er(vae) est"/>
    <m/>
    <m/>
    <m/>
    <m/>
    <m/>
    <m/>
    <m/>
    <m/>
    <x v="5"/>
    <m/>
    <m/>
    <m/>
    <m/>
    <m/>
    <s v="Baetica"/>
    <m/>
    <m/>
    <m/>
    <m/>
    <m/>
    <s v="Valencia del Ventoso"/>
    <n v="38.266669999999998"/>
    <n v="-6.4666699999999997"/>
  </r>
  <r>
    <x v="280"/>
    <x v="57"/>
    <m/>
    <s v="[Signum Mine]r(vae) est"/>
    <m/>
    <m/>
    <m/>
    <m/>
    <m/>
    <m/>
    <m/>
    <m/>
    <x v="5"/>
    <m/>
    <m/>
    <m/>
    <m/>
    <m/>
    <s v="Baetica"/>
    <m/>
    <m/>
    <m/>
    <m/>
    <m/>
    <s v="Valencia del Ventoso"/>
    <n v="38.266669999999998"/>
    <n v="-6.4666699999999997"/>
  </r>
  <r>
    <x v="281"/>
    <x v="58"/>
    <s v="Praesens"/>
    <s v="Aurelius Politicus / Nemesi Praesenti"/>
    <m/>
    <m/>
    <s v="Aurelius Politicus"/>
    <m/>
    <s v="Male"/>
    <n v="1"/>
    <m/>
    <s v="Incertus"/>
    <x v="6"/>
    <m/>
    <s v="171 a 300"/>
    <m/>
    <m/>
    <m/>
    <s v="Baetica"/>
    <s v="Italica"/>
    <m/>
    <m/>
    <m/>
    <m/>
    <s v="Santiponce"/>
    <n v="37.442655999999999"/>
    <n v="-6.0451180000000004"/>
  </r>
  <r>
    <x v="282"/>
    <x v="58"/>
    <m/>
    <s v="Nemesi / Cornelii Res[ti]/tutus et African[us] / exacto flamonio / votum reddiderun[t]"/>
    <m/>
    <m/>
    <s v=" Cornelius Res[ti]tutus / Cornelius African[us] "/>
    <m/>
    <m/>
    <n v="2"/>
    <s v="Flamines"/>
    <s v="Ingenui"/>
    <x v="2"/>
    <s v="Votum"/>
    <m/>
    <n v="101"/>
    <n v="200"/>
    <m/>
    <s v="Baetica"/>
    <s v="Corduba"/>
    <m/>
    <s v="Encontrada en 1781 &quot;En las casas que reedificaba D. Miguel Ángel Aguila, calle del Paraíso, que luego pasó a ser la calle Duque Hornachuelos"/>
    <s v="Córdoba"/>
    <s v="Córdoba"/>
    <s v="Córdoba"/>
    <n v="37.883863499999997"/>
    <n v="-4.7786350000000004"/>
  </r>
  <r>
    <x v="283"/>
    <x v="58"/>
    <m/>
    <s v="Αὐγούσταε Νέμεσι Ζὠσιμος / π(- - -) Ἰταλικἠσιοθμ Λὐκιος // [---]S[---] / Nemes[---] / Ulpia CA[---] / [--- Italic]ens[is(?)"/>
    <m/>
    <m/>
    <s v="Ζὠσιμος Λὐκιος"/>
    <m/>
    <m/>
    <m/>
    <s v="Servus publicus"/>
    <s v="Servus"/>
    <x v="18"/>
    <m/>
    <m/>
    <m/>
    <m/>
    <m/>
    <s v="Baetica"/>
    <s v="Italica"/>
    <m/>
    <m/>
    <m/>
    <m/>
    <s v="Santiponce"/>
    <n v="37.442655999999999"/>
    <n v="-6.0451180000000004"/>
  </r>
  <r>
    <x v="284"/>
    <x v="58"/>
    <s v="Augusta"/>
    <s v="IBER // Nemesi Augustae Zosimos Lykios p(ublicus) Italicensium"/>
    <m/>
    <m/>
    <s v="Zosimos Lykios"/>
    <m/>
    <m/>
    <m/>
    <s v="Servus publicus"/>
    <s v="Servus"/>
    <x v="18"/>
    <m/>
    <m/>
    <m/>
    <m/>
    <m/>
    <s v="Baetica"/>
    <s v="Italica"/>
    <m/>
    <m/>
    <m/>
    <m/>
    <s v="Santiponce"/>
    <n v="37.442655999999999"/>
    <n v="-6.0451180000000004"/>
  </r>
  <r>
    <x v="285"/>
    <x v="58"/>
    <s v="Augusta"/>
    <s v="OM/DERPS / August(a)e / Nemesi"/>
    <m/>
    <m/>
    <m/>
    <m/>
    <m/>
    <m/>
    <m/>
    <m/>
    <x v="5"/>
    <m/>
    <m/>
    <m/>
    <m/>
    <m/>
    <s v="Baetica"/>
    <s v="Carmo"/>
    <m/>
    <m/>
    <m/>
    <m/>
    <s v="Carmona"/>
    <n v="37.470305000000003"/>
    <n v="-5.6464689999999997"/>
  </r>
  <r>
    <x v="286"/>
    <x v="58"/>
    <s v="Praesens"/>
    <s v="[--- ] / [Nemesi P]raesenti"/>
    <m/>
    <m/>
    <m/>
    <m/>
    <m/>
    <m/>
    <m/>
    <m/>
    <x v="5"/>
    <m/>
    <m/>
    <m/>
    <m/>
    <m/>
    <s v="Baetica"/>
    <s v="Italica"/>
    <m/>
    <m/>
    <m/>
    <m/>
    <s v="Santiponce"/>
    <n v="37.442655999999999"/>
    <n v="-6.0451180000000004"/>
  </r>
  <r>
    <x v="287"/>
    <x v="58"/>
    <s v="Augusta"/>
    <s v="Viciria vo/tum demisit / Augustae / Nemesi"/>
    <m/>
    <m/>
    <m/>
    <m/>
    <m/>
    <m/>
    <m/>
    <m/>
    <x v="5"/>
    <m/>
    <m/>
    <m/>
    <m/>
    <m/>
    <s v="Baetica"/>
    <s v="Italica"/>
    <m/>
    <m/>
    <m/>
    <m/>
    <s v="Santiponce"/>
    <n v="37.442655999999999"/>
    <n v="-6.0451180000000004"/>
  </r>
  <r>
    <x v="288"/>
    <x v="58"/>
    <m/>
    <s v="Νέμεσι Ζὠσιμος / π(- - -) Ἰταλικἠσιοθμ Λὐκιος. HEpOL // Augustae Nemesi Zosimus / p(ublicus) Italicensium Lycius"/>
    <m/>
    <m/>
    <s v=" Zosimos Lykios"/>
    <m/>
    <m/>
    <m/>
    <m/>
    <m/>
    <x v="5"/>
    <m/>
    <m/>
    <m/>
    <m/>
    <m/>
    <s v="Baetica"/>
    <s v="Italica"/>
    <m/>
    <m/>
    <m/>
    <m/>
    <s v="Santiponce"/>
    <n v="37.442655999999999"/>
    <n v="-6.0451180000000004"/>
  </r>
  <r>
    <x v="289"/>
    <x v="59"/>
    <s v="Augustus"/>
    <s v="Neptuno Aug(usto) / sacrum / L(ucius) Iunius Puteolanus / VIvir Augustalis / in municipio Suelitano / d(ecreto) d(ecurionum) primus et perpetuus / omnibus honoribus quos / libertini gerere potuerunt / honoratus epulo dato d(e) s(ua) p(ecunia) d(onum) d(edit)"/>
    <m/>
    <m/>
    <s v="L(ucius) Iunius Puteolanus"/>
    <m/>
    <m/>
    <n v="1"/>
    <s v="VIvir Augustalis"/>
    <s v="Libertus"/>
    <x v="0"/>
    <s v="Donum"/>
    <m/>
    <m/>
    <m/>
    <m/>
    <s v="Baetica"/>
    <s v="Suel"/>
    <m/>
    <m/>
    <s v="Málaga"/>
    <m/>
    <s v="Fuengirola"/>
    <n v="36.525435000000002"/>
    <n v="-4.6289189999999998"/>
  </r>
  <r>
    <x v="290"/>
    <x v="60"/>
    <s v="Dis Pater"/>
    <s v="Num[ini] / Ditis Pa[tris] / L(ucius) Aelius Q[uir(ina)] / Front[o] / equum exed[ram] / equilem dedit"/>
    <m/>
    <m/>
    <s v="L(ucius) Aelius Q[uir(ina)] Front[o] "/>
    <m/>
    <m/>
    <m/>
    <s v="Eques"/>
    <s v="Ingenuus"/>
    <x v="2"/>
    <m/>
    <m/>
    <m/>
    <m/>
    <m/>
    <s v="Baetica"/>
    <s v="Munigua"/>
    <m/>
    <m/>
    <m/>
    <m/>
    <s v="Villanueva del Río y Minas"/>
    <n v="37.713343000000002"/>
    <n v="-5.7407339999999998"/>
  </r>
  <r>
    <x v="291"/>
    <x v="61"/>
    <s v="Dii"/>
    <s v="] / [[---]] / [---]que ero quo[---] / [---]e nostro lib[---] / [--- q]uosque aliter O[---] / [---]os esse cognove[---] / [---]iculum impensa [---] / [---]A meosque libero[s ---] / [---]m poterunt per ae[---] / [---] numen eius viola[verit ---] / [--- M]aximus dique Pena[tes ---] / [--- om]nique fortuna fa[ciant ---]"/>
    <m/>
    <m/>
    <m/>
    <m/>
    <m/>
    <m/>
    <m/>
    <m/>
    <x v="5"/>
    <m/>
    <m/>
    <n v="-30"/>
    <n v="30"/>
    <m/>
    <s v="Baetica"/>
    <s v="Iliturgi"/>
    <m/>
    <m/>
    <m/>
    <m/>
    <s v="Mengibar (Cerro de Maquiz)"/>
    <n v="37.968342999999997"/>
    <n v="-3.8088299999999999"/>
  </r>
  <r>
    <x v="292"/>
    <x v="62"/>
    <s v="Domina"/>
    <s v="Palei / domi/n(a)e ex v(oto) / G() C() S() Q() p(osuerunt?)"/>
    <m/>
    <m/>
    <m/>
    <m/>
    <m/>
    <s v="Indeterminate plural"/>
    <m/>
    <m/>
    <x v="5"/>
    <s v="Votum"/>
    <m/>
    <n v="1"/>
    <n v="100"/>
    <m/>
    <s v="Baetica"/>
    <s v="Mirobriga Turdulorum"/>
    <m/>
    <s v="Apareció en los años 70 en la finca \'Monasterio\', cerca del Cerro del Cabezo"/>
    <s v="Badajoz"/>
    <s v="Capilla"/>
    <s v="Cerro del Cabezo"/>
    <n v="38.820455099999997"/>
    <n v="-5.0842799000000003"/>
  </r>
  <r>
    <x v="293"/>
    <x v="63"/>
    <m/>
    <s v="P(ublius) Numerius Martialis Astigitanus / seviralis signum Panthei testamento / fieri ponique ex argenti libris C / sine ulla deductione iussit"/>
    <m/>
    <m/>
    <s v="P(ublius) Numerius Martialis Astigitanus"/>
    <m/>
    <m/>
    <n v="1"/>
    <s v="Sevir"/>
    <s v="Incertus"/>
    <x v="6"/>
    <s v="Signum"/>
    <m/>
    <m/>
    <m/>
    <m/>
    <s v="Baetica"/>
    <s v="Astigi"/>
    <m/>
    <m/>
    <m/>
    <m/>
    <s v="Écija"/>
    <n v="37.540931999999998"/>
    <n v="-5.079949"/>
  </r>
  <r>
    <x v="294"/>
    <x v="63"/>
    <s v="Augustus"/>
    <s v="Pantheo / Aug(usto) / sacrum / L(ucius) Licinius / Adamas / lib(ertus) Faust[i] / IIIIIIvir Aug(ustalis) / d(onum) d(edit)"/>
    <m/>
    <m/>
    <s v=" L(ucius) Licinius Adamas lib(ertus) Faust[i]"/>
    <m/>
    <s v="Male"/>
    <n v="1"/>
    <s v="Sevir Augustalis"/>
    <s v="Libertus"/>
    <x v="0"/>
    <s v="Donum"/>
    <m/>
    <m/>
    <m/>
    <m/>
    <s v="Baetica"/>
    <s v="Hispalis"/>
    <m/>
    <m/>
    <s v="Sevilla"/>
    <m/>
    <s v="Sevilla"/>
    <n v="37.382668000000002"/>
    <n v="-5.9962929999999997"/>
  </r>
  <r>
    <x v="295"/>
    <x v="64"/>
    <s v="Augusta"/>
    <s v="Paci Aug(ustae) / sacrum / L(ucius) Licinius / Crescentis / lib(ertus) Hermes / VIvir Augustalis / d(e) s(ua) p(ecunia) d(onum) d(edit)"/>
    <m/>
    <m/>
    <s v="L(ucius) Licinius Crescentis lib(ertus) Hermes "/>
    <m/>
    <m/>
    <n v="1"/>
    <s v="Sevir Augustalis"/>
    <s v="Libertus"/>
    <x v="0"/>
    <s v="Donum"/>
    <m/>
    <m/>
    <m/>
    <m/>
    <s v="Baetica"/>
    <s v="Arva"/>
    <m/>
    <m/>
    <m/>
    <m/>
    <s v="Alcolea del Río"/>
    <n v="37.622777999999997"/>
    <n v="-5.6064790000000002"/>
  </r>
  <r>
    <x v="296"/>
    <x v="64"/>
    <s v="Aeterna"/>
    <s v="fundat]ori quietis / [---] aeternae pacis / [---]"/>
    <m/>
    <m/>
    <m/>
    <m/>
    <m/>
    <m/>
    <m/>
    <m/>
    <x v="5"/>
    <m/>
    <m/>
    <n v="200"/>
    <n v="350"/>
    <m/>
    <s v="Baetica"/>
    <s v="Fodina Aeraria"/>
    <m/>
    <m/>
    <m/>
    <m/>
    <s v="Riotinto"/>
    <s v=" 37.69831"/>
    <n v="-6.5926799999999997"/>
  </r>
  <r>
    <x v="297"/>
    <x v="64"/>
    <m/>
    <s v="Pax"/>
    <m/>
    <m/>
    <m/>
    <m/>
    <m/>
    <m/>
    <m/>
    <m/>
    <x v="5"/>
    <m/>
    <s v="301 a 500"/>
    <m/>
    <m/>
    <m/>
    <s v="Baetica"/>
    <s v="Batora"/>
    <m/>
    <m/>
    <m/>
    <m/>
    <s v="Torredonjimeno"/>
    <n v="37.767479999999999"/>
    <n v="-3.9577599999999999"/>
  </r>
  <r>
    <x v="298"/>
    <x v="65"/>
    <m/>
    <s v="Pietati [--- sacr]um Iul(i) / [---]"/>
    <m/>
    <m/>
    <s v="Iulius [---]"/>
    <m/>
    <m/>
    <m/>
    <m/>
    <s v="Incertus"/>
    <x v="6"/>
    <m/>
    <m/>
    <m/>
    <m/>
    <m/>
    <s v="Baetica"/>
    <s v="Tucci"/>
    <m/>
    <m/>
    <s v="Jaén"/>
    <m/>
    <s v="Martos"/>
    <n v="37.722760999999998"/>
    <n v="-3.966243"/>
  </r>
  <r>
    <x v="299"/>
    <x v="65"/>
    <s v="Augusta"/>
    <s v="Pietati Aug(ustae) / Flaminia Pale / Isiaca Igabrens(is) / huic ordo m(unicipum) m(unicipii) / Igabrensium / ob merita / statuam decr(evit) / quae honore / accepto impens(am) / remisit"/>
    <s v="Ordo m(unicipum) m(unicipii) Igabrensium"/>
    <m/>
    <s v="Flaminia Pale Isiaca Igabrens(is)"/>
    <m/>
    <m/>
    <m/>
    <m/>
    <s v="Ingenua"/>
    <x v="7"/>
    <s v="Statua"/>
    <m/>
    <n v="201"/>
    <n v="230"/>
    <m/>
    <s v="Baetica"/>
    <s v="Igabrum"/>
    <m/>
    <m/>
    <m/>
    <m/>
    <s v="Cabra"/>
    <n v="37.474155000000003"/>
    <n v="-4.4259430000000002"/>
  </r>
  <r>
    <x v="300"/>
    <x v="65"/>
    <m/>
    <s v="Caecilia Trophime statuam Pietatis ex testament(o) suo ex arg(enti) / p(ondo) C suo et Caecili Silonis mariti sui nomine poni iussit / D(ecimus) Caecilius Hospitalis et Caecilia D(ecimi) f(ilia) Materna et Caecilia / Philete heredes sine ulla deductione XX(vicesimae) posuer(unt)"/>
    <m/>
    <m/>
    <s v="Caecilia Trophime / Caecilius Silo /  D(ecimus) Caecilius Hospitalis / Caecilia D(ecimi) f(ilia) Materna / Caecilia Philete "/>
    <m/>
    <m/>
    <n v="5"/>
    <m/>
    <s v="Ingenui"/>
    <x v="10"/>
    <s v="Statua"/>
    <m/>
    <m/>
    <m/>
    <m/>
    <s v="Baetica"/>
    <s v="Astigi"/>
    <m/>
    <m/>
    <m/>
    <m/>
    <s v="Écija"/>
    <n v="37.540931999999998"/>
    <n v="-5.079949"/>
  </r>
  <r>
    <x v="301"/>
    <x v="65"/>
    <s v="Augusta"/>
    <s v="Templum Pietatis [Aug(ustae)] / vetustate conlapsum r(es) p(ublica) R(eginensium) / sumpto suo refecit curantibus / Q(uinto) F() Herenni[ano] et C(aio) F() Taurino"/>
    <s v="R(es) p(ublica) R(eginensium)"/>
    <m/>
    <m/>
    <s v="Q(uintus) F() Herenni[anus] / C(aius) F() Taurinus"/>
    <m/>
    <n v="2"/>
    <m/>
    <s v="Institución cívica"/>
    <x v="11"/>
    <m/>
    <m/>
    <n v="171"/>
    <n v="200"/>
    <m/>
    <s v="Baetica"/>
    <s v="Regina Turdulorum"/>
    <m/>
    <m/>
    <m/>
    <m/>
    <s v="Casas de la Reina"/>
    <n v="38.203229"/>
    <n v="-5.9535479999999996"/>
  </r>
  <r>
    <x v="302"/>
    <x v="65"/>
    <s v="Augusta"/>
    <s v="Pietati Aug(ustae) / L(ucius) Lucretius Fulvianus flamen / col(oniarum) immunium provinciae / Baetic(ae) pontif(ex) perpetuus / domus Aug(ustae) t(estamento) p(oni) i(ussit) ex arg(enti) p(ondo) / ob honor(em) pontificatus / Lucr(etia) L(uci) f(ilia) Campana flam(inica) perp(etua) do/mus Aug(ustae) editis ad dedicationem / scaenicis ludis per quadriduum / et circensibus et epulo diviso posuit / huic dono Lucr(etia) Campana amplius nomine suo coronam / auream adiunxit / d(onum) d(edit) d(edicavit) // Dedic(avit) / Kal(endis) Iun(iis) / [---] / [---] / [---] / co(n)s(ulibus)"/>
    <m/>
    <m/>
    <s v="L(ucius) Lucretius Fulvianus / Lucr(etia) L(uci) f(ilia) Campana "/>
    <m/>
    <m/>
    <n v="1"/>
    <s v="Flamen col(oniarum) immunium provinciae Baetic(ae) / pontif(ex) perpetuus domus Aug(ustae) // Flam(inica) perp(etua) do/mus Aug(ustae) "/>
    <s v="Magistrado"/>
    <x v="4"/>
    <s v="Ludi scaenici / Corona auream / Donum"/>
    <m/>
    <n v="101"/>
    <n v="200"/>
    <m/>
    <s v="Baetica"/>
    <s v="Tucci"/>
    <m/>
    <m/>
    <s v="Jaén"/>
    <m/>
    <s v="Martos"/>
    <n v="37.722760999999998"/>
    <n v="-3.966243"/>
  </r>
  <r>
    <x v="303"/>
    <x v="66"/>
    <m/>
    <s v="Pluto(nis)"/>
    <m/>
    <m/>
    <m/>
    <m/>
    <m/>
    <m/>
    <m/>
    <m/>
    <x v="5"/>
    <m/>
    <m/>
    <m/>
    <m/>
    <m/>
    <s v="Baetica"/>
    <s v="Hispalis"/>
    <m/>
    <m/>
    <m/>
    <m/>
    <s v="Sevilla"/>
    <n v="37.382668000000002"/>
    <n v="-5.9962929999999997"/>
  </r>
  <r>
    <x v="304"/>
    <x v="67"/>
    <s v="Augustus"/>
    <s v="[P]olluci Aug(usto) / [P]orcia Gamice / [f]laminica m(unicipum) / m(unicipii) Triumphalis / d(edit) d(edicavit)"/>
    <m/>
    <m/>
    <s v="[P]orcia Gamice"/>
    <m/>
    <m/>
    <n v="1"/>
    <s v="[F]laminica m(unicipum) / m(unicipii) Triumphalis "/>
    <s v="Sacerdotisa"/>
    <x v="7"/>
    <m/>
    <m/>
    <n v="101"/>
    <n v="200"/>
    <m/>
    <s v="Baetica"/>
    <s v="Isturgi"/>
    <m/>
    <m/>
    <m/>
    <m/>
    <s v="Los Villares"/>
    <n v="38.030217"/>
    <n v="-4.0224380000000002"/>
  </r>
  <r>
    <x v="305"/>
    <x v="67"/>
    <m/>
    <s v="Sacrum / Polluci / Sex(tus) Quintius / Sex(ti) Q(uinti) Succes/sini lib(ertus) Fortu/natus ob hono/rem VIvir(atus) ex d(ecreto) / ordinis soluta pe/cunia petente po/pulo donum de / sua pecunia / dato epulo ci/vibus et incolis et / circensibus factis / d(edit) d(edicavit)"/>
    <s v="Cives / Incolae"/>
    <m/>
    <s v="Quintius Sex(ti) Q(uinti) Succe/sini lib(ertus) Fortunatus "/>
    <m/>
    <m/>
    <n v="1"/>
    <s v="Sevir"/>
    <s v="Libertus"/>
    <x v="0"/>
    <s v="Donum"/>
    <m/>
    <n v="1"/>
    <n v="130"/>
    <m/>
    <s v="Baetica"/>
    <s v="Iliturgi"/>
    <m/>
    <m/>
    <m/>
    <m/>
    <s v="Mengibar (Cerro de Maquiz)"/>
    <n v="37.968342999999997"/>
    <n v="-3.8088299999999999"/>
  </r>
  <r>
    <x v="306"/>
    <x v="68"/>
    <m/>
    <s v="Proserpin[ae] / sacrum ex vo[to] / N() Tuccius Narci[ssus?]"/>
    <m/>
    <m/>
    <s v="N() Tuccius Narci[ssus?]"/>
    <m/>
    <m/>
    <m/>
    <m/>
    <s v="Incertus"/>
    <x v="6"/>
    <s v="Votum"/>
    <m/>
    <n v="131"/>
    <n v="170"/>
    <m/>
    <s v="Baetica"/>
    <s v="Ilipa Magna"/>
    <m/>
    <m/>
    <m/>
    <m/>
    <s v="Alcalá del Río"/>
    <n v="37.518214999999998"/>
    <n v="-5.9782539999999997"/>
  </r>
  <r>
    <x v="307"/>
    <x v="68"/>
    <s v="Sancta"/>
    <s v="Proserpinae / Sanctae sacru/m L(ucius) Samnius Su/lla voto sani/tate condemnat[us] / an(imo) [---] d(edit)"/>
    <m/>
    <m/>
    <s v="L(ucius) Samnius Sulla"/>
    <m/>
    <m/>
    <n v="1"/>
    <m/>
    <s v="Ingenuus"/>
    <x v="2"/>
    <s v="Votum / Condemnatus"/>
    <m/>
    <m/>
    <m/>
    <m/>
    <s v="Baetica"/>
    <s v="Ilia Ilipa"/>
    <m/>
    <m/>
    <m/>
    <m/>
    <s v="Castilblanco de los Arroyos"/>
    <n v="37.675759999999997"/>
    <n v="-5.9888599999999999"/>
  </r>
  <r>
    <x v="308"/>
    <x v="69"/>
    <s v="Augusta / Invicta"/>
    <s v="Priscus Attalus P(risci) f(ilius) aug(ur) / Invicta Roma Augusta / R M"/>
    <m/>
    <m/>
    <s v="Priscus Attalus P(risci) f(ilius) "/>
    <m/>
    <m/>
    <n v="1"/>
    <m/>
    <s v="Ingenuus"/>
    <x v="4"/>
    <m/>
    <m/>
    <m/>
    <m/>
    <m/>
    <s v="Baetica"/>
    <m/>
    <m/>
    <m/>
    <s v="Sevilla"/>
    <m/>
    <s v="Loja"/>
    <n v="37.168869999999998"/>
    <n v="-4.1512900000000004"/>
  </r>
  <r>
    <x v="309"/>
    <x v="70"/>
    <s v="Augusta"/>
    <s v="Saluti / Aug(ustae) / L(ucius) Vibius / Secundus / d(e) s(uo) dat"/>
    <m/>
    <m/>
    <s v="L(ucius) Vibius Secundus "/>
    <m/>
    <m/>
    <n v="1"/>
    <m/>
    <s v="Incertus"/>
    <x v="6"/>
    <m/>
    <m/>
    <m/>
    <m/>
    <m/>
    <s v="Baetica"/>
    <s v="Seria Fama Iulia"/>
    <m/>
    <m/>
    <m/>
    <m/>
    <s v="Jerez de los Caballeros"/>
    <n v="38.320630000000001"/>
    <n v="-6.7725999999999997"/>
  </r>
  <r>
    <x v="310"/>
    <x v="70"/>
    <m/>
    <s v="Ara Sal(utis) / pro redit(u) / L(uci) N() P() / Celsius f(ecit?)"/>
    <m/>
    <m/>
    <s v="N() P() / Celsius"/>
    <s v="Lucius"/>
    <m/>
    <n v="2"/>
    <m/>
    <s v="Incertus"/>
    <x v="6"/>
    <s v="Ara"/>
    <m/>
    <m/>
    <m/>
    <m/>
    <s v="Baetica"/>
    <s v="Artigi"/>
    <m/>
    <m/>
    <s v="Sevilla"/>
    <m/>
    <s v="Marchena"/>
    <n v="37.329000000000001"/>
    <n v="-5.4168099999999999"/>
  </r>
  <r>
    <x v="311"/>
    <x v="70"/>
    <m/>
    <s v="Saluti / s(acrum) ex v(oto) / M(arcus) Marius / Caesianus"/>
    <m/>
    <m/>
    <s v="Marcus Marius Caesianus"/>
    <m/>
    <m/>
    <n v="1"/>
    <m/>
    <s v="Incertus"/>
    <x v="6"/>
    <s v="Incertus"/>
    <m/>
    <m/>
    <m/>
    <m/>
    <s v="Baetica"/>
    <s v="Ugultunia"/>
    <m/>
    <m/>
    <m/>
    <m/>
    <s v="Zafra"/>
    <n v="38.378494000000003"/>
    <n v="-6.5893009999999999"/>
  </r>
  <r>
    <x v="312"/>
    <x v="70"/>
    <s v="Augusta"/>
    <s v="Saluti / Augustae / L(ucius) Sempronius L(uci) f(ilius) / Gal(eria) Atticus d(e) s(uo) d(edit)"/>
    <m/>
    <m/>
    <s v="L(ucius) Sempronius L(uci) f(ilius) Gal(eria) Atticus "/>
    <m/>
    <m/>
    <n v="1"/>
    <m/>
    <s v="Ingenuus"/>
    <x v="2"/>
    <m/>
    <m/>
    <n v="101"/>
    <n v="150"/>
    <m/>
    <s v="Baetica"/>
    <s v="Ostippo"/>
    <m/>
    <m/>
    <m/>
    <m/>
    <s v="Estepa"/>
    <n v="37.291477999999998"/>
    <n v="-4.8785309999999997"/>
  </r>
  <r>
    <x v="313"/>
    <x v="70"/>
    <m/>
    <s v="L(ucius) Cornelius Q(uinti) f(ilius) Campanus / sacerdos [Sa]lutis iterum / de [s(uo)] f(ecit)"/>
    <m/>
    <m/>
    <s v="L(ucius) Cornelius Q(uinti) f(ilius) Campanus"/>
    <m/>
    <m/>
    <m/>
    <s v="Sacerdos Salutis"/>
    <s v="Ingenuus"/>
    <x v="2"/>
    <m/>
    <m/>
    <n v="1"/>
    <n v="50"/>
    <m/>
    <s v="Baetica"/>
    <s v="Ituci"/>
    <m/>
    <m/>
    <m/>
    <m/>
    <s v="Torreparedones"/>
    <n v="37.754767999999999"/>
    <n v="-4.3778110000000003"/>
  </r>
  <r>
    <x v="314"/>
    <x v="70"/>
    <s v="Salus"/>
    <s v="Saluti Aug(ustae) / L(ucius) Petronius L(uci) lib(ertus) / - - - - - -"/>
    <m/>
    <m/>
    <s v=" L(ucius) Petronius L(uci) lib(ertus)"/>
    <m/>
    <s v="Male"/>
    <n v="1"/>
    <m/>
    <s v="Libertus"/>
    <x v="16"/>
    <m/>
    <m/>
    <m/>
    <m/>
    <m/>
    <s v="Baetica"/>
    <m/>
    <m/>
    <m/>
    <m/>
    <m/>
    <s v="Mantanegra"/>
    <n v="38.376249000000001"/>
    <n v="-6.2483240000000002"/>
  </r>
  <r>
    <x v="315"/>
    <x v="70"/>
    <s v="Augustus"/>
    <s v="Saluti Aug(usti) / L(ucius) Petronius L(uci) lib(ertus) / ["/>
    <m/>
    <m/>
    <s v="L(ucius) Petronius L(uci) lib(ertus)"/>
    <m/>
    <m/>
    <m/>
    <m/>
    <s v="Libertus"/>
    <x v="16"/>
    <m/>
    <s v="101 a 150"/>
    <m/>
    <m/>
    <m/>
    <s v="Baetica"/>
    <s v="Contributa Iulia"/>
    <m/>
    <m/>
    <m/>
    <m/>
    <s v="Usagre"/>
    <n v="38.35"/>
    <n v="-6.1666699999999999"/>
  </r>
  <r>
    <x v="316"/>
    <x v="70"/>
    <m/>
    <s v="L(uci) Valeri Laeti / M(arci) Valeri Vetusti / libertus Verna / M(arci) Valeri Vetusti l(iberta) / Prima Vernae ux(or) / v(otum) s(olverunt) l(ibentes) m(erito) Saluti / posita K(alendis) Mart(iis) / Gn(aeo) Cornelio Gaetulico / C(aio) Calvisio Sabino co(n)s(ulibus)"/>
    <m/>
    <m/>
    <s v="Verna / Prima"/>
    <m/>
    <m/>
    <m/>
    <m/>
    <s v="Liberti"/>
    <x v="19"/>
    <m/>
    <s v="XXXX"/>
    <m/>
    <m/>
    <s v="Absolute"/>
    <s v="Baetica"/>
    <s v="Vergilia"/>
    <m/>
    <m/>
    <m/>
    <m/>
    <s v="Campillo de Arenas"/>
    <n v="37.555349999999997"/>
    <n v="-3.6355200000000001"/>
  </r>
  <r>
    <x v="317"/>
    <x v="70"/>
    <m/>
    <s v="Salut[i] / [p]ro salute [---] / [---]iae Sabinae / Fructus ser(vus) / v(otum) s(olvit) l(ibens) m(erito)"/>
    <m/>
    <m/>
    <s v="Fructus"/>
    <s v="[---]ia Sabina"/>
    <m/>
    <n v="2"/>
    <m/>
    <s v="Servus"/>
    <x v="9"/>
    <m/>
    <m/>
    <n v="101"/>
    <n v="200"/>
    <m/>
    <s v="Baetica"/>
    <s v="Municipium Lunense"/>
    <m/>
    <m/>
    <m/>
    <m/>
    <s v="Alcalá la Real"/>
    <n v="37.464520299999997"/>
    <n v="-3.9241020999999998"/>
  </r>
  <r>
    <x v="318"/>
    <x v="70"/>
    <m/>
    <s v="Salus"/>
    <m/>
    <m/>
    <m/>
    <m/>
    <m/>
    <m/>
    <m/>
    <m/>
    <x v="5"/>
    <m/>
    <m/>
    <m/>
    <m/>
    <m/>
    <s v="Baetica"/>
    <s v="Hispalis"/>
    <m/>
    <m/>
    <m/>
    <m/>
    <s v="Sevilla"/>
    <n v="37.382668000000002"/>
    <n v="-5.9962929999999997"/>
  </r>
  <r>
    <x v="319"/>
    <x v="71"/>
    <s v="Sancta / Dea"/>
    <s v="Sacrum / sanctae deae / Diadumenus / ser(vus) Caes(aris) n(ostri) ani/mo libe(n)s v(otum) sol(vit)"/>
    <m/>
    <m/>
    <s v="Diadumenus"/>
    <m/>
    <m/>
    <m/>
    <s v="Servus Caesaris"/>
    <s v="Servus"/>
    <x v="20"/>
    <s v="Votum"/>
    <m/>
    <n v="101"/>
    <n v="200"/>
    <m/>
    <s v="Baetica"/>
    <s v="Ilipa Magna"/>
    <m/>
    <m/>
    <m/>
    <m/>
    <s v="Alcalá del Río"/>
    <n v="37.518214999999998"/>
    <n v="-5.9782539999999997"/>
  </r>
  <r>
    <x v="320"/>
    <x v="72"/>
    <s v="Silvanus"/>
    <s v="[Nu]mini / Silvani / ex vot&lt;o=UM&gt; / Modes/tini"/>
    <m/>
    <m/>
    <s v="Modestinus"/>
    <m/>
    <m/>
    <n v="1"/>
    <m/>
    <s v="Incertus"/>
    <x v="6"/>
    <s v="Votum"/>
    <m/>
    <m/>
    <m/>
    <m/>
    <s v="Baetica"/>
    <s v="Seria Fama Iulia"/>
    <m/>
    <m/>
    <m/>
    <m/>
    <s v="Barcarrota"/>
    <n v="38.514761999999997"/>
    <n v="-6.8494590000000004"/>
  </r>
  <r>
    <x v="321"/>
    <x v="72"/>
    <s v="Deus"/>
    <s v="Q(uintus) M() Theseus d(eo) Silvano a(nimo) l(ibens) p(osuit?) s(olvit?)"/>
    <m/>
    <m/>
    <s v="Q(uintus) M() Theseus"/>
    <m/>
    <m/>
    <n v="1"/>
    <m/>
    <s v="Incertus"/>
    <x v="6"/>
    <m/>
    <m/>
    <n v="151"/>
    <n v="200"/>
    <m/>
    <s v="Baetica"/>
    <s v="Corduba"/>
    <m/>
    <s v="Apareció en la calle Chirinos"/>
    <s v="Córdoba"/>
    <s v="Córdoba"/>
    <s v="Córdoba"/>
    <n v="37.887278000000002"/>
    <n v="-4.7800079999999996"/>
  </r>
  <r>
    <x v="322"/>
    <x v="72"/>
    <s v="Augustus"/>
    <s v="Silvano / Aug(usto) / Runcani/us Vic/tor op/tio coh(ortis) / I Asturu(m) / [e]t Call(aecorum) / [---]"/>
    <m/>
    <m/>
    <s v="Runcanius Victor"/>
    <m/>
    <m/>
    <n v="1"/>
    <s v="optio coh(ortis) I Asturu(m) [e]t Call(aecorum) "/>
    <s v="Incertus"/>
    <x v="6"/>
    <m/>
    <m/>
    <n v="171"/>
    <n v="230"/>
    <m/>
    <s v="Baetica"/>
    <s v="Isturgi"/>
    <m/>
    <m/>
    <m/>
    <m/>
    <s v="Los Villares"/>
    <n v="38.030217"/>
    <n v="-4.0224380000000002"/>
  </r>
  <r>
    <x v="323"/>
    <x v="72"/>
    <m/>
    <s v="[S]ilvan[o / sa]cru[m / Vet?]il[ius?] / - - - - - -"/>
    <m/>
    <m/>
    <s v="Vetillius"/>
    <m/>
    <m/>
    <m/>
    <m/>
    <s v="Incertus"/>
    <x v="6"/>
    <m/>
    <m/>
    <m/>
    <m/>
    <m/>
    <s v="Baetica"/>
    <s v="Seria Fama Iulia"/>
    <m/>
    <m/>
    <s v="Badajoz"/>
    <m/>
    <s v="Olivenza"/>
    <n v="38.682690000000001"/>
    <n v="-7.10046"/>
  </r>
  <r>
    <x v="324"/>
    <x v="72"/>
    <m/>
    <s v="Silvano / sacrum / L(ucius) Iulius / Iulianus v(otum) s(olvit)"/>
    <m/>
    <m/>
    <s v="L(ucius) Iulius Iulianus"/>
    <m/>
    <s v="Male"/>
    <n v="1"/>
    <m/>
    <s v="Incertus"/>
    <x v="6"/>
    <s v="Votum"/>
    <m/>
    <m/>
    <m/>
    <m/>
    <s v="Baetica"/>
    <m/>
    <m/>
    <m/>
    <m/>
    <m/>
    <s v="Torremejía"/>
    <n v="38.789138999999999"/>
    <n v="-6.3804439999999998"/>
  </r>
  <r>
    <x v="325"/>
    <x v="72"/>
    <s v="Augustus"/>
    <s v="Aug(usto) / Silvano / ab Ilia Ilipa // Agria Ianuaria / sacerdotia / Ilipensis"/>
    <m/>
    <m/>
    <s v="Agria Ianuaria"/>
    <m/>
    <m/>
    <m/>
    <s v="Sacerdotia Ilipensis"/>
    <s v="Ingenua"/>
    <x v="7"/>
    <m/>
    <m/>
    <m/>
    <m/>
    <m/>
    <s v="Baetica"/>
    <s v="Ilipa Magna"/>
    <m/>
    <m/>
    <m/>
    <m/>
    <s v="Alcalá del Río"/>
    <n v="37.518214999999998"/>
    <n v="-5.9782539999999997"/>
  </r>
  <r>
    <x v="326"/>
    <x v="72"/>
    <s v="Pantheus"/>
    <s v="Pro salute Hadriani Aug(usti) / et Sabinae Augustae n(ostrorum) / Silvano Pantheo Autarces / Sabinae Aug(ustae) n(ostrae) lib(ertus) / ex voto"/>
    <m/>
    <m/>
    <s v="Autarces"/>
    <m/>
    <m/>
    <m/>
    <s v="Liberto imperial"/>
    <s v="Libertus"/>
    <x v="21"/>
    <m/>
    <m/>
    <m/>
    <m/>
    <m/>
    <s v="Baetica"/>
    <s v="Italica"/>
    <m/>
    <m/>
    <m/>
    <m/>
    <s v="Santiponce"/>
    <n v="37.442655999999999"/>
    <n v="-6.0451180000000004"/>
  </r>
  <r>
    <x v="327"/>
    <x v="72"/>
    <s v="Numen / Sanctus / Deus"/>
    <s v="Numini sancto deo / Silvano / Successianus Aug(usti) n(ostri) s(ervus) / ex voto cum suis posuit"/>
    <m/>
    <m/>
    <s v="Successianus Aug(usti) n(ostri) s(ervus) / Sui"/>
    <m/>
    <s v="Indeterminate plural"/>
    <m/>
    <m/>
    <s v="Servus"/>
    <x v="20"/>
    <m/>
    <s v="131 a 170"/>
    <m/>
    <m/>
    <m/>
    <s v="Baetica"/>
    <s v="Obulco"/>
    <s v="Rural"/>
    <m/>
    <m/>
    <m/>
    <s v="Porcuna"/>
    <n v="37.870866999999997"/>
    <n v="-4.1847539999999999"/>
  </r>
  <r>
    <x v="328"/>
    <x v="72"/>
    <s v="Deus"/>
    <s v="[--- Hono]rem / [--- de]i Silvani vetusta[te ---] / [---] Aug(usti?) a solo r[---]"/>
    <m/>
    <m/>
    <m/>
    <m/>
    <m/>
    <n v="1"/>
    <m/>
    <m/>
    <x v="5"/>
    <m/>
    <m/>
    <n v="101"/>
    <n v="230"/>
    <m/>
    <s v="Baetica"/>
    <s v="Corduba"/>
    <m/>
    <m/>
    <s v="Córdoba"/>
    <s v="Córdoba"/>
    <s v="Córdoba"/>
    <n v="37.884683000000003"/>
    <n v="-4.7791709999999998"/>
  </r>
  <r>
    <x v="329"/>
    <x v="73"/>
    <s v="Augustus"/>
    <s v="Soli / Aug(usto)"/>
    <m/>
    <m/>
    <m/>
    <m/>
    <m/>
    <m/>
    <m/>
    <m/>
    <x v="5"/>
    <m/>
    <m/>
    <n v="71"/>
    <n v="130"/>
    <m/>
    <s v="Baetica"/>
    <m/>
    <m/>
    <m/>
    <m/>
    <m/>
    <s v="Lora del Río"/>
    <n v="37.65896"/>
    <n v="-5.5275100000000004"/>
  </r>
  <r>
    <x v="330"/>
    <x v="74"/>
    <s v="Stata"/>
    <s v="P(ublius) Cornelius P(ubli) f(ilius) / Quirina Gallicus II/vir Ilurconensis / Statam Matrem / cum suis ornamentis / d(e) s(ua) p(ecunia) d(edit) d(edicavit)"/>
    <m/>
    <m/>
    <s v="P(ublius) Cornelius P(ubli) f(ilius) Quirina Gallicus"/>
    <m/>
    <m/>
    <n v="1"/>
    <m/>
    <s v="Magistrado"/>
    <x v="4"/>
    <s v="Stata Mater / Ornamenta"/>
    <m/>
    <n v="101"/>
    <n v="200"/>
    <m/>
    <s v="Baetica"/>
    <s v="Iliberri Florentia"/>
    <s v="Rural"/>
    <m/>
    <m/>
    <m/>
    <s v="Caseria Titos"/>
    <n v="37.222181999999997"/>
    <n v="-3.6310980000000002"/>
  </r>
  <r>
    <x v="331"/>
    <x v="75"/>
    <s v="Dea"/>
    <s v="T(utelae?) d(eae?) / L(ucius) C() E() / d(onum) d(edit) d(edicavit)"/>
    <m/>
    <m/>
    <s v="L(ucius) C() E()"/>
    <m/>
    <s v="Male"/>
    <n v="1"/>
    <m/>
    <s v="Incertus"/>
    <x v="6"/>
    <m/>
    <s v="101 a 200"/>
    <m/>
    <m/>
    <m/>
    <s v="Baetica"/>
    <s v="Nescania"/>
    <m/>
    <m/>
    <m/>
    <m/>
    <s v="Valle de Abdalajis"/>
    <n v="36.931327000000003"/>
    <n v="-4.6827230000000002"/>
  </r>
  <r>
    <x v="332"/>
    <x v="75"/>
    <m/>
    <s v="[--- Tu]telae / [---]"/>
    <m/>
    <m/>
    <m/>
    <m/>
    <m/>
    <m/>
    <m/>
    <m/>
    <x v="5"/>
    <m/>
    <m/>
    <m/>
    <m/>
    <m/>
    <s v="Baetica"/>
    <s v="Munigua"/>
    <m/>
    <m/>
    <m/>
    <m/>
    <s v="Villanueva del Río y Minas"/>
    <n v="37.713343000000002"/>
    <n v="-5.7407339999999998"/>
  </r>
  <r>
    <x v="333"/>
    <x v="76"/>
    <s v="Deus / Mentensani"/>
    <s v="Deo Tutel(ae) / Genio Mentes(anorum)"/>
    <m/>
    <m/>
    <m/>
    <m/>
    <m/>
    <m/>
    <m/>
    <m/>
    <x v="5"/>
    <m/>
    <m/>
    <m/>
    <m/>
    <m/>
    <s v="Baetica"/>
    <s v="Mentesa Bastitanorum"/>
    <m/>
    <m/>
    <s v="Jaén"/>
    <m/>
    <s v="La Guardia"/>
    <n v="37.741633"/>
    <n v="-3.6927150000000002"/>
  </r>
  <r>
    <x v="334"/>
    <x v="77"/>
    <s v="Domina"/>
    <s v="Pomponia Gemmuniana Iponubensis / dominae Veneri votum solvit d(onum) d(edit)"/>
    <m/>
    <m/>
    <s v="Pomponia Gemmuniana Iponubensis "/>
    <m/>
    <m/>
    <n v="1"/>
    <m/>
    <s v="Ingenua"/>
    <x v="7"/>
    <m/>
    <m/>
    <m/>
    <m/>
    <m/>
    <s v="Baetica"/>
    <s v="Ipolcobulcula"/>
    <m/>
    <m/>
    <m/>
    <m/>
    <s v="Carcabuey"/>
    <n v="37.444200000000002"/>
    <n v="-4.2747099999999998"/>
  </r>
  <r>
    <x v="335"/>
    <x v="77"/>
    <s v="Augusta"/>
    <s v="Veneri Aug(ustae) / [Vib]ia L(uci) f(ilia) Rusticana / Cartimitana test/amento poni iussit / huic dono her(edes) XX(vicesima) / non deduxerun(t) / d(onum) d(ederunt) d(edicaverunt)"/>
    <m/>
    <m/>
    <s v="[Vib]ia L(uci) f(ilia) Rusticana Cartimitana "/>
    <m/>
    <m/>
    <n v="1"/>
    <m/>
    <s v="Ingenua"/>
    <x v="7"/>
    <s v="Donum"/>
    <m/>
    <m/>
    <m/>
    <m/>
    <s v="Baetica"/>
    <s v="Cartama"/>
    <m/>
    <m/>
    <m/>
    <m/>
    <s v="Cártima"/>
    <n v="36.711379000000001"/>
    <n v="-4.6307840000000002"/>
  </r>
  <r>
    <x v="336"/>
    <x v="77"/>
    <m/>
    <s v="Claudia / Secundina / iussu Veneris / ["/>
    <m/>
    <m/>
    <s v="Claudia / Secundina "/>
    <m/>
    <m/>
    <n v="1"/>
    <m/>
    <s v="Ingenua"/>
    <x v="7"/>
    <s v="Iussus"/>
    <m/>
    <m/>
    <m/>
    <m/>
    <s v="Baetica"/>
    <s v="Nertobriga Concordia Iulia"/>
    <m/>
    <s v="Procede de las excavaciones de Valera la Vieja de 1894"/>
    <m/>
    <m/>
    <s v="Fregenal de la Sierra"/>
    <n v="38.164817999999997"/>
    <n v="-6.6514430000000004"/>
  </r>
  <r>
    <x v="337"/>
    <x v="77"/>
    <m/>
    <s v="Ob honorem civitat[is Romanae(?)] / signum Veneris cum s[uis ornamentis] / L(ucius) Caesius Fabi[a]nus de[dit(?) et municipibus(?)] / omni[bu]s praest[itit(?)"/>
    <s v="Municipies"/>
    <m/>
    <s v="L(ucius) Caesius Fabi[a]nus"/>
    <m/>
    <m/>
    <n v="1"/>
    <m/>
    <s v="Ingenuus"/>
    <x v="2"/>
    <s v="Signum / Ornamenta"/>
    <m/>
    <n v="101"/>
    <n v="150"/>
    <m/>
    <s v="Baetica"/>
    <s v="Singilia Barba"/>
    <m/>
    <m/>
    <s v="Málaga"/>
    <s v="Antequera"/>
    <s v="Cerro del Castillon"/>
    <n v="37.032488000000001"/>
    <n v="-4.6303640000000001"/>
  </r>
  <r>
    <x v="338"/>
    <x v="77"/>
    <s v="Augusta"/>
    <s v="Veneri Aug(ustae) / L(ucius) Aelius / Aelianus / d(onum) d(edit)"/>
    <m/>
    <m/>
    <s v="L(ucius) Aelius Aelianus "/>
    <m/>
    <m/>
    <n v="1"/>
    <m/>
    <s v="Ingenuus"/>
    <x v="2"/>
    <s v="Donum"/>
    <m/>
    <n v="151"/>
    <n v="200"/>
    <m/>
    <s v="Baetica"/>
    <s v="Corduba"/>
    <m/>
    <m/>
    <s v="Córdoba"/>
    <s v="Córdoba"/>
    <s v="Córdoba"/>
    <n v="37.844082999999998"/>
    <n v="-4.8770829999999998"/>
  </r>
  <r>
    <x v="339"/>
    <x v="77"/>
    <s v="Augusta"/>
    <s v="Veneri Aug(ustae) / L(ucius) Porcius Quir(ina) / Victor Cartimit(anus) / suo et Scriboniae / Marcianae uxoris suae / nomine statuam tes/tamento poni iussit / huic dono her(es) XX(vicesima) non de/dux(it) epulo d(ato) d(edit)"/>
    <m/>
    <m/>
    <s v="L(ucius) Porcius Quir(ina) Victor Cartimit(anus) / Scribonia Marciana"/>
    <m/>
    <m/>
    <n v="2"/>
    <m/>
    <s v="Ingenui"/>
    <x v="10"/>
    <s v="Statua / Epulum"/>
    <m/>
    <m/>
    <m/>
    <m/>
    <s v="Baetica"/>
    <s v="Cartama"/>
    <m/>
    <s v="La inscripción estuvo, según Berlanga, «al pie de la torre de la iglesia parroquial en la Plaza principal de Cártama». De allí pasó al museo loringiano y posteriormente al de Málaga."/>
    <m/>
    <m/>
    <s v="Cártima"/>
    <n v="36.711379000000001"/>
    <n v="-4.6307840000000002"/>
  </r>
  <r>
    <x v="340"/>
    <x v="77"/>
    <s v="Augusta"/>
    <s v="Venerem Aug(ustam) cum parerg(o) item phialam argenteam Aemilii// Rustici / item trullam argenteam M(arcus) Annius Celtitan(us) testamento / suo post mortem Aemiliae Art{h}emisiae uxoris et / h{a}eredis suae poni iussit Aemilia / Ar{h}temisia filia posuit eademq(ue) suo / an{n}ul{l}um aureum gemma meliore"/>
    <m/>
    <m/>
    <s v="M(arcus) Annius Celtitan(us)"/>
    <s v="Aemilius Rusticus / Aemilia Arthemisia "/>
    <m/>
    <m/>
    <m/>
    <s v="Ingenui"/>
    <x v="10"/>
    <s v="Phiala argentea / Trulla argentea / an{n}ul{l}um aureum gemma meliore"/>
    <m/>
    <n v="131"/>
    <n v="170"/>
    <m/>
    <s v="Baetica"/>
    <s v="Celti"/>
    <s v="Urban"/>
    <m/>
    <m/>
    <m/>
    <s v="Peñaflor"/>
    <n v="37.70729"/>
    <n v="-5.3464260000000001"/>
  </r>
  <r>
    <x v="341"/>
    <x v="77"/>
    <s v="Augusta"/>
    <s v="Veneri Aug(ustae) / L(ucius) Cornelius / Amandus / L(ucius) Cornelius / Terpn[us] / [---]"/>
    <m/>
    <m/>
    <s v="L(ucius) Cornelius Amandus / L(ucius) Cornelius Terpn[us] "/>
    <m/>
    <m/>
    <n v="2"/>
    <m/>
    <s v="Liberti"/>
    <x v="16"/>
    <m/>
    <m/>
    <n v="101"/>
    <n v="200"/>
    <m/>
    <s v="Baetica"/>
    <s v="Isturgi"/>
    <m/>
    <m/>
    <m/>
    <m/>
    <s v="Los Villares"/>
    <n v="38.030217"/>
    <n v="-4.0224380000000002"/>
  </r>
  <r>
    <x v="342"/>
    <x v="77"/>
    <s v="Victrix"/>
    <s v="Veneris Victricis / m(unicipio) F(lavio) C(isimbrensi) beneficio / Imp(eratoris) Caesaris Aug(usti) / [[Domit[iani] IX co(n)s(ulis) c(ivitatem) R(omanam)]] / consecutus per hono/rem IIvir(atus) Q(uintus) Anni/us Quir(ina) Niger / d(e) s(ua) p(ecunia) d(edit) d(edicavit)"/>
    <m/>
    <s v="Augustus?"/>
    <s v="Q(uintus) Annius Quir(ina) Niger"/>
    <m/>
    <m/>
    <n v="1"/>
    <s v="Duovir"/>
    <s v="Ingenuus"/>
    <x v="4"/>
    <s v="Donum"/>
    <m/>
    <m/>
    <m/>
    <m/>
    <s v="Baetica"/>
    <s v="Cisimbrium"/>
    <m/>
    <m/>
    <m/>
    <m/>
    <s v="Rute"/>
    <n v="37.384569999999997"/>
    <n v="-4.3864999999999998"/>
  </r>
  <r>
    <x v="343"/>
    <x v="77"/>
    <s v="Victrix"/>
    <s v="Veneris Victricis / m(unicipio) F(lavio) C(isimbrensi) beneficio / Imp(eratoris) Caesaris Aug(usti) / [[Domit[iani] I[X] co(n)s(ulis) c(ivitatem) R(omanam)]] / consecutus per hono/rem IIvir(atus) Q(uintus) Anni/us Quir(ina) Niger / d(e) s(ua) p(ecunia) d(edit) d(edicavit)"/>
    <s v="M(unicipium) F(lavium) C(isimbrensis)"/>
    <m/>
    <s v="Q(uintus) Annius Quir(ina) Niger "/>
    <m/>
    <s v="Male"/>
    <n v="1"/>
    <s v="Duovir"/>
    <s v="Ingenuus"/>
    <x v="4"/>
    <m/>
    <s v="83 a 83"/>
    <m/>
    <m/>
    <m/>
    <s v="Baetica"/>
    <s v="Cisimbrium"/>
    <m/>
    <m/>
    <m/>
    <m/>
    <s v="Zambra"/>
    <n v="37.384569999999997"/>
    <n v="-4.3864999999999998"/>
  </r>
  <r>
    <x v="344"/>
    <x v="77"/>
    <s v="Domina"/>
    <s v="]AII[---]IIA / M(arci) Porci Nigri ser(va) / dominae Veneri / aram posuit"/>
    <m/>
    <m/>
    <s v="]AII[3]IIA / M(arci) Porci Nigri serva"/>
    <m/>
    <m/>
    <n v="1"/>
    <m/>
    <s v="Serva"/>
    <x v="14"/>
    <m/>
    <m/>
    <n v="151"/>
    <n v="200"/>
    <m/>
    <s v="Baetica"/>
    <s v="Ipolcobulcula"/>
    <m/>
    <m/>
    <m/>
    <m/>
    <s v="Carcabuey"/>
    <n v="37.444200000000002"/>
    <n v="-4.2747099999999998"/>
  </r>
  <r>
    <x v="345"/>
    <x v="77"/>
    <s v="Domina"/>
    <s v="Dom(inae?) / Ven(eri?)"/>
    <m/>
    <m/>
    <m/>
    <m/>
    <m/>
    <m/>
    <m/>
    <m/>
    <x v="5"/>
    <m/>
    <m/>
    <m/>
    <m/>
    <m/>
    <s v="Baetica"/>
    <s v="Corduba"/>
    <m/>
    <m/>
    <s v="Córdoba"/>
    <s v="Córdoba"/>
    <s v="Córdoba"/>
    <n v="37.884763"/>
    <n v="-4.7764091000000004"/>
  </r>
  <r>
    <x v="346"/>
    <x v="78"/>
    <s v="Augusta"/>
    <s v="Vestae Aug(ustae) / sacrum / M(arcus) Iunius Quir(ina) / [Hi]spanus / Segoviensis / testamento suo / fieri iussit / huic ordo Naevens(ium) / decreto locum / dedit"/>
    <s v="Ordo Naevensium"/>
    <m/>
    <s v="M(arcus) Iunius Quir(ina) [Hi]spanus Segoviensis "/>
    <m/>
    <s v="Male"/>
    <n v="1"/>
    <m/>
    <s v="Ingenuus"/>
    <x v="2"/>
    <m/>
    <m/>
    <m/>
    <m/>
    <m/>
    <s v="Baetica"/>
    <s v="Hispalis"/>
    <m/>
    <m/>
    <s v="Sevilla"/>
    <m/>
    <s v="Sevilla"/>
    <n v="37.382668000000002"/>
    <n v="-5.9962929999999997"/>
  </r>
  <r>
    <x v="347"/>
    <x v="78"/>
    <s v="Augusta"/>
    <s v="Vestae / Aug(ustae) sacrum / Ti(berius) Claudius Felix / Tib(eri) Claudi / Fortunati lib(ertus) / accepto loco / ab ordine / Mentesanor(um) / ob honorem / VIviratus / d(e) s(ua) p(ecunia) d(edit) d(edicavit)"/>
    <s v="Ordo Mentesanorum"/>
    <m/>
    <s v=" Ti(berius) Claudius Felix Tib(eri) Claudi Fortunati lib(ertus) "/>
    <m/>
    <m/>
    <n v="1"/>
    <s v="Sevir"/>
    <s v="Libertus"/>
    <x v="0"/>
    <m/>
    <m/>
    <n v="51"/>
    <n v="100"/>
    <m/>
    <s v="Baetica"/>
    <s v="Mentesa Bastitanorum"/>
    <m/>
    <m/>
    <s v="Jaén"/>
    <m/>
    <s v="La Guardia"/>
    <n v="37.741633"/>
    <n v="-3.6927150000000002"/>
  </r>
  <r>
    <x v="348"/>
    <x v="79"/>
    <s v="Augusta"/>
    <s v="Victoriae / Aug(ustae) / F(abius) Proculus"/>
    <m/>
    <m/>
    <s v="F(abius) Proculus"/>
    <m/>
    <m/>
    <n v="1"/>
    <m/>
    <s v="Incertus"/>
    <x v="6"/>
    <m/>
    <m/>
    <m/>
    <m/>
    <m/>
    <s v="Baetica"/>
    <s v="Arunda"/>
    <m/>
    <m/>
    <s v="Málaga"/>
    <m/>
    <s v="Ronda"/>
    <n v="36.74194"/>
    <n v="-5.1664079999999997"/>
  </r>
  <r>
    <x v="349"/>
    <x v="79"/>
    <s v="Augusta"/>
    <s v="Vict(oriae) Aug(ustae) Vib(ia) Modesta C(ai) Vib(i) Libonis fil(ia) or(iunda) e[x] / Mauretania iterato honore bis flaminica sacerd[os] / statuam argenteam ex arg(enti) p(ondo) CXXXII(librarum) II(unciarum) "/>
    <m/>
    <m/>
    <s v="Vib(ia) Modesta C(ai) Vib(i) Libonis fil(ia) "/>
    <m/>
    <s v="Female"/>
    <n v="1"/>
    <s v="Flaminica bis / Sacerd[os] "/>
    <s v="Sacerdotisa"/>
    <x v="7"/>
    <s v="Statua argentea"/>
    <s v="271 a 300"/>
    <m/>
    <m/>
    <m/>
    <s v="Baetica"/>
    <s v="Italica"/>
    <m/>
    <m/>
    <m/>
    <m/>
    <s v="Santiponce"/>
    <n v="37.442655999999999"/>
    <n v="-6.0451180000000004"/>
  </r>
  <r>
    <x v="350"/>
    <x v="79"/>
    <s v="Augusta"/>
    <s v="Victoriam Aug(ustam) Q(uintus) Fabius L(uci) f(ilius) Gal(eria) / Fabullus testamento fieri / ponique iussit ex HS IIII(milibus) huic dono / L(ucius) Fabius L(uci) f(ilius) Gal(eria) Fabianus / h(eres) XX(vicesima) non deduxit et admod(um) / HS VI(milibus) s(uo) d(edit) d(edicavit)"/>
    <m/>
    <m/>
    <s v="Q(uintus) Fabius L(uci) f(ilius) Gal(eria) Fabullus / L(ucius) Fabius L(uci) f(ilius) Gal(eria) Fabianus "/>
    <m/>
    <m/>
    <n v="2"/>
    <m/>
    <s v="Ingenui"/>
    <x v="2"/>
    <m/>
    <m/>
    <n v="101"/>
    <n v="170"/>
    <m/>
    <s v="Baetica"/>
    <s v="Teba"/>
    <m/>
    <m/>
    <s v="Málaga"/>
    <m/>
    <s v="Cortijo del Tajo"/>
    <n v="36.967295673999999"/>
    <n v="-4.9441135622000001"/>
  </r>
  <r>
    <x v="351"/>
    <x v="79"/>
    <s v="Augusta"/>
    <s v="Victoriae / Aug(ustae) sacrum / M(arcus) Terentius / M(arci) libertus / Ianuarius / d(e) s(uo) d(at)"/>
    <m/>
    <m/>
    <s v=" M(arcus) Terentius / M(arci) libertus / Ianuarius"/>
    <m/>
    <m/>
    <n v="1"/>
    <m/>
    <s v="Libertus"/>
    <x v="16"/>
    <m/>
    <m/>
    <m/>
    <m/>
    <m/>
    <s v="Baetica"/>
    <s v="Segida Restituta Iulia"/>
    <m/>
    <m/>
    <s v="Badajoz"/>
    <m/>
    <s v="Salvatierra de los Barros"/>
    <n v="38.49091"/>
    <n v="-6.6842300000000003"/>
  </r>
  <r>
    <x v="352"/>
    <x v="79"/>
    <s v="Augusta"/>
    <s v="Victoriae Aug(ustae) / Aticus G(ai) Fabi Nigri l(ibertus) / Firmo Bit(h)ynitis l(ibertae) l(ibertus) / Augustales d(onum) d(ederunt)"/>
    <m/>
    <m/>
    <s v="Aticus G(ai) Fabi Nigri l(ibertus) / Firmo Bit(h)ynitis "/>
    <m/>
    <m/>
    <m/>
    <s v="Augustales"/>
    <s v="Liberti"/>
    <x v="0"/>
    <m/>
    <m/>
    <m/>
    <m/>
    <m/>
    <s v="Baetica"/>
    <s v="Celti"/>
    <s v="Urban"/>
    <m/>
    <m/>
    <m/>
    <s v="Peñaflor"/>
    <n v="37.70729"/>
    <n v="-5.3464260000000001"/>
  </r>
  <r>
    <x v="353"/>
    <x v="79"/>
    <s v="Augusta"/>
    <s v="L(ucius) Octavius L(uci) f(ilius) Rusticus / L(ucius) Granius M(arci) f(ilius) Balbus / aedilis / Victoriae Augustae / sacrum d(e) s(ua) p(ecunia) / dant"/>
    <m/>
    <m/>
    <s v="L(ucius) Octavius L(uci) f(ilius) Rusticus / L(ucius) Granius M(arci) f(ilius) Balbus"/>
    <m/>
    <m/>
    <n v="2"/>
    <s v="Aediles"/>
    <s v="Ingenui"/>
    <x v="4"/>
    <m/>
    <m/>
    <m/>
    <m/>
    <m/>
    <s v="Baetica"/>
    <s v="Malaca"/>
    <m/>
    <m/>
    <s v="Málaga"/>
    <m/>
    <s v="Málaga"/>
    <n v="36.719658000000003"/>
    <n v="-4.4201629999999996"/>
  </r>
  <r>
    <x v="354"/>
    <x v="79"/>
    <m/>
    <s v="Imp(eratori) Caesari Aug(usto) pont(ifici) max(imo) / trib(unicia) pot(estate) XXXIIII co(n)s(uli) XIII / patri patriae Victoriae sacr(um) / L(ucius) Aemilius L(uci) f(ilius) Nigellus aed(ilis) IIvir d(e) s(ua) p(ecunia) f(ecit)"/>
    <m/>
    <m/>
    <s v="L(ucius) Aemilius L(uci) f(ilius) Nigellus"/>
    <m/>
    <m/>
    <m/>
    <s v="Aedilis / Duovir"/>
    <s v="Ingenuus"/>
    <x v="4"/>
    <m/>
    <m/>
    <n v="11"/>
    <n v="12"/>
    <s v="Imperial titles"/>
    <s v="Baetica"/>
    <s v="Urgavo"/>
    <m/>
    <m/>
    <m/>
    <m/>
    <s v="Arjona"/>
    <n v="37.936450000000001"/>
    <n v="-4.0549249999999999"/>
  </r>
  <r>
    <x v="355"/>
    <x v="79"/>
    <s v="Augusta"/>
    <s v="Signum Victoriae / Aug(ustae) / M(arcus) Fabius Livianus pont(ifex) / mu[n]icipi(i) Sosonti/gitani ex ["/>
    <m/>
    <m/>
    <s v="M(arcus) Fabius Livianus"/>
    <m/>
    <m/>
    <n v="1"/>
    <s v="Pont(ifex) mu[n]icipi(i) Sosontigitani"/>
    <s v="Ingenuus"/>
    <x v="4"/>
    <m/>
    <m/>
    <n v="171"/>
    <n v="250"/>
    <m/>
    <s v="Baetica"/>
    <s v="Iponoba"/>
    <m/>
    <m/>
    <m/>
    <m/>
    <s v="Cerro del Minguillar"/>
    <n v="37.596626000000001"/>
    <n v="-4.0845630000000002"/>
  </r>
  <r>
    <x v="356"/>
    <x v="79"/>
    <m/>
    <s v="Victoriae sacrum / C(aius) Avielius C(ai) / f(ilius) Pap(iria) / Paelignus praefec(tus) / iure dicendo de / suo fecit"/>
    <m/>
    <m/>
    <s v="C(aius) Avielius C(ai) f(ilius) Pap(iria) Paelignus"/>
    <m/>
    <s v="Male"/>
    <n v="1"/>
    <s v="Praefectus"/>
    <s v="Ingenuus"/>
    <x v="4"/>
    <m/>
    <s v="1 a 100"/>
    <m/>
    <m/>
    <m/>
    <s v="Baetica"/>
    <s v="Iptuci"/>
    <m/>
    <m/>
    <m/>
    <m/>
    <s v="Prado del Rey"/>
    <n v="36.787559999999999"/>
    <n v="-5.5558899999999998"/>
  </r>
  <r>
    <x v="357"/>
    <x v="79"/>
    <s v="Caesar"/>
    <s v="L(ucio) Fabio L(uci) f(ilio) Gal(eria) Cordo / IIIIviro / populus m(unicipii) C(eretani?) ob XX paria / gladiatorum data pro / salute et Victoria Caesarum / locus et inscriptio d(ecreto) d(ecurionum) / per tabellam data"/>
    <s v="populus m(unicipii) C(eretani?)"/>
    <m/>
    <m/>
    <s v="L(ucius) Fabius L(uci) f(ilio) Gal(eria) Cordus"/>
    <m/>
    <n v="1"/>
    <s v="Quatuorvir"/>
    <m/>
    <x v="4"/>
    <m/>
    <m/>
    <n v="1"/>
    <n v="100"/>
    <m/>
    <s v="Baetica"/>
    <s v="Ceret"/>
    <m/>
    <m/>
    <m/>
    <m/>
    <s v="Jerez de la Frontera"/>
    <n v="36.686450000000001"/>
    <n v="-6.1360599999999996"/>
  </r>
  <r>
    <x v="358"/>
    <x v="79"/>
    <m/>
    <s v="Victoriae"/>
    <m/>
    <m/>
    <m/>
    <m/>
    <m/>
    <m/>
    <m/>
    <m/>
    <x v="5"/>
    <m/>
    <m/>
    <m/>
    <m/>
    <m/>
    <s v="Baetica"/>
    <s v="Italica"/>
    <m/>
    <m/>
    <m/>
    <m/>
    <s v="Santiponce"/>
    <n v="37.442655999999999"/>
    <n v="-6.0451180000000004"/>
  </r>
  <r>
    <x v="359"/>
    <x v="80"/>
    <s v="Augusta"/>
    <s v="[V]ictoria[e] / Aug(ustae) iussu / [M]artis / [---]urri / [---]t"/>
    <m/>
    <m/>
    <m/>
    <m/>
    <m/>
    <m/>
    <m/>
    <m/>
    <x v="5"/>
    <m/>
    <m/>
    <n v="101"/>
    <n v="130"/>
    <m/>
    <s v="Baetica"/>
    <s v="Ugultunia Contributa Iulia"/>
    <m/>
    <m/>
    <s v="Badajoz"/>
    <m/>
    <s v="Medina de las Torres"/>
    <n v="38.343550999999998"/>
    <n v="-6.4115440000000001"/>
  </r>
  <r>
    <x v="360"/>
    <x v="81"/>
    <m/>
    <s v="C(aius) Venaecius P(ubli) f(ilius) Voconianus / flamen divorum Augg(storum) / praef(ectus) coh(ortis) I Chalcedonensis / trib(unus) leg(ionis) III Gallicae felicis / praef(ectus) alae I Lemavorum / Fortunae signum aureum p(ondo) V it[em] / Mercurio p(ondo) V pateram p(ondo) lib(rae) / ex voto / et bases II arg(enteas) p(ondo) V l(ibens) s(olvit)"/>
    <m/>
    <m/>
    <s v="C(aius) Venaecius P(ubli) f(ilius) Voconianus"/>
    <m/>
    <m/>
    <n v="1"/>
    <s v="Flamen divorum Augg(storum) / Praef(ectus) coh(ortis) I Chalcedonensis / Trib(unus) leg(ionis) III Gallicae felicis / Praef(ectus) alae I Lemavorum"/>
    <s v="Ingenuus"/>
    <x v="4"/>
    <s v="Signum aureum / Patera / Votum / Bases argenteae"/>
    <m/>
    <n v="151"/>
    <n v="200"/>
    <m/>
    <s v="Baetica"/>
    <s v="Urgavo"/>
    <m/>
    <m/>
    <m/>
    <m/>
    <s v="Arjona"/>
    <n v="37.936450000000001"/>
    <n v="-4.0549249999999999"/>
  </r>
  <r>
    <x v="361"/>
    <x v="82"/>
    <s v="Augusta"/>
    <s v="[Vi]rtuti / Aug(ustae) / [M(arcus) Eg]natius Sc(i)&lt;t=N&gt;i lib(ertus) / [Ve]rna VIvir / August(alis) &lt;t=I&gt;(estamento) &lt;f=I&gt;(ieri) i(ussit) [i]n loco quem ordo / decrevit"/>
    <s v="Ordo"/>
    <m/>
    <s v="[M(arcus) Eg]natius Sc(i)ti lib(ertus) [Ve]rna"/>
    <m/>
    <m/>
    <n v="1"/>
    <s v="Sevir Augustalis"/>
    <s v="Libertus"/>
    <x v="0"/>
    <m/>
    <m/>
    <m/>
    <m/>
    <m/>
    <s v="Baetica"/>
    <s v="Arva"/>
    <m/>
    <m/>
    <m/>
    <m/>
    <s v="Alcolea del Río"/>
    <n v="37.622777999999997"/>
    <n v="-5.6064790000000002"/>
  </r>
  <r>
    <x v="362"/>
    <x v="83"/>
    <m/>
    <s v="Κρἐσσωνα σοι χρυσοϊο καὶ / ἀργύρου ἄμβροτα δῶρα / Ἅρτεμι καὶ Θηρῆς πολλὸν / ἀρειότε[ρα] / Μουσάων. // Ἐ[χ]θρω̃ω δὲ κσρήατι / δῶρα κομἰ[ζ]ειν. / είς θεὸν οὐχ ὸσἰη δαἰσπορας / ἀλλοτρίων. / `Αρριανὸς άνθύπατος."/>
    <m/>
    <m/>
    <s v="Αρριανὸς"/>
    <m/>
    <m/>
    <m/>
    <s v="άνθύπατος"/>
    <m/>
    <x v="4"/>
    <m/>
    <m/>
    <n v="101"/>
    <n v="200"/>
    <m/>
    <s v="Baetica"/>
    <s v="Corduba"/>
    <m/>
    <s v="En la calle Ángel de Saavedra"/>
    <s v="Córdoba"/>
    <s v="Córdoba"/>
    <s v="Córdoba"/>
    <n v="37.882232100000003"/>
    <n v="-4.7799081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5FC59-A979-4417-991A-CF51855366ED}" name="PivotTable1" cacheId="0" applyNumberFormats="0" applyBorderFormats="0" applyFontFormats="0" applyPatternFormats="0" applyAlignmentFormats="0" applyWidthHeightFormats="1" dataCaption="Values" missingCaption="0" updatedVersion="8" minRefreshableVersion="3" useAutoFormatting="1" itemPrintTitles="1" createdVersion="8" indent="0" outline="1" outlineData="1" multipleFieldFilters="0">
  <location ref="A1:CH25" firstHeaderRow="1" firstDataRow="2" firstDataCol="1"/>
  <pivotFields count="27">
    <pivotField dataField="1" showAll="0">
      <items count="364">
        <item x="27"/>
        <item x="134"/>
        <item x="227"/>
        <item x="69"/>
        <item x="229"/>
        <item x="238"/>
        <item x="38"/>
        <item x="105"/>
        <item x="157"/>
        <item x="175"/>
        <item x="306"/>
        <item x="319"/>
        <item x="325"/>
        <item x="317"/>
        <item x="125"/>
        <item x="295"/>
        <item x="361"/>
        <item x="147"/>
        <item x="122"/>
        <item x="222"/>
        <item x="158"/>
        <item x="244"/>
        <item x="223"/>
        <item x="211"/>
        <item x="102"/>
        <item x="182"/>
        <item x="132"/>
        <item x="180"/>
        <item x="199"/>
        <item x="39"/>
        <item x="266"/>
        <item x="126"/>
        <item x="360"/>
        <item x="232"/>
        <item x="354"/>
        <item x="45"/>
        <item x="248"/>
        <item x="10"/>
        <item x="241"/>
        <item x="313"/>
        <item x="249"/>
        <item x="320"/>
        <item x="15"/>
        <item x="186"/>
        <item x="184"/>
        <item x="176"/>
        <item x="177"/>
        <item x="183"/>
        <item x="40"/>
        <item x="224"/>
        <item x="210"/>
        <item x="47"/>
        <item x="78"/>
        <item x="49"/>
        <item x="50"/>
        <item x="51"/>
        <item x="34"/>
        <item x="52"/>
        <item x="37"/>
        <item x="35"/>
        <item x="36"/>
        <item x="33"/>
        <item x="75"/>
        <item x="53"/>
        <item x="46"/>
        <item x="54"/>
        <item x="55"/>
        <item x="56"/>
        <item x="57"/>
        <item x="58"/>
        <item x="80"/>
        <item x="59"/>
        <item x="60"/>
        <item x="61"/>
        <item x="32"/>
        <item x="31"/>
        <item x="63"/>
        <item x="64"/>
        <item x="65"/>
        <item x="68"/>
        <item x="86"/>
        <item x="112"/>
        <item x="98"/>
        <item x="212"/>
        <item x="191"/>
        <item x="192"/>
        <item x="113"/>
        <item x="99"/>
        <item x="342"/>
        <item x="5"/>
        <item x="84"/>
        <item x="299"/>
        <item x="272"/>
        <item x="167"/>
        <item x="94"/>
        <item x="316"/>
        <item x="203"/>
        <item x="344"/>
        <item x="334"/>
        <item x="25"/>
        <item x="258"/>
        <item x="285"/>
        <item x="242"/>
        <item x="276"/>
        <item x="339"/>
        <item x="335"/>
        <item x="243"/>
        <item x="72"/>
        <item x="140"/>
        <item x="185"/>
        <item x="301"/>
        <item x="127"/>
        <item x="330"/>
        <item x="307"/>
        <item x="235"/>
        <item x="11"/>
        <item x="153"/>
        <item x="193"/>
        <item x="73"/>
        <item x="48"/>
        <item x="7"/>
        <item x="213"/>
        <item x="67"/>
        <item x="13"/>
        <item x="116"/>
        <item x="106"/>
        <item x="292"/>
        <item x="87"/>
        <item x="234"/>
        <item x="252"/>
        <item x="337"/>
        <item x="143"/>
        <item x="355"/>
        <item x="12"/>
        <item x="89"/>
        <item x="107"/>
        <item x="108"/>
        <item x="117"/>
        <item x="144"/>
        <item x="135"/>
        <item x="150"/>
        <item x="128"/>
        <item x="129"/>
        <item x="214"/>
        <item x="255"/>
        <item x="254"/>
        <item x="256"/>
        <item x="282"/>
        <item x="41"/>
        <item x="321"/>
        <item x="328"/>
        <item x="345"/>
        <item x="97"/>
        <item x="79"/>
        <item x="74"/>
        <item x="228"/>
        <item x="101"/>
        <item x="338"/>
        <item x="362"/>
        <item x="172"/>
        <item x="194"/>
        <item x="350"/>
        <item x="70"/>
        <item x="261"/>
        <item x="145"/>
        <item x="104"/>
        <item x="247"/>
        <item x="293"/>
        <item x="83"/>
        <item x="146"/>
        <item x="265"/>
        <item x="120"/>
        <item x="200"/>
        <item x="267"/>
        <item x="22"/>
        <item x="163"/>
        <item x="300"/>
        <item x="66"/>
        <item x="312"/>
        <item x="336"/>
        <item x="130"/>
        <item x="148"/>
        <item x="289"/>
        <item x="17"/>
        <item x="201"/>
        <item x="225"/>
        <item x="92"/>
        <item x="139"/>
        <item x="239"/>
        <item x="154"/>
        <item x="26"/>
        <item x="4"/>
        <item x="95"/>
        <item x="250"/>
        <item x="168"/>
        <item x="155"/>
        <item x="357"/>
        <item x="166"/>
        <item x="309"/>
        <item x="226"/>
        <item x="115"/>
        <item x="118"/>
        <item x="215"/>
        <item x="333"/>
        <item x="347"/>
        <item x="76"/>
        <item x="189"/>
        <item x="245"/>
        <item x="308"/>
        <item x="81"/>
        <item x="93"/>
        <item x="274"/>
        <item x="246"/>
        <item x="304"/>
        <item x="322"/>
        <item x="341"/>
        <item x="207"/>
        <item x="8"/>
        <item x="100"/>
        <item x="353"/>
        <item x="253"/>
        <item x="236"/>
        <item x="90"/>
        <item x="310"/>
        <item x="136"/>
        <item x="151"/>
        <item x="159"/>
        <item x="216"/>
        <item x="298"/>
        <item x="302"/>
        <item x="198"/>
        <item x="359"/>
        <item x="257"/>
        <item x="114"/>
        <item x="217"/>
        <item x="305"/>
        <item x="291"/>
        <item x="96"/>
        <item x="329"/>
        <item x="190"/>
        <item x="296"/>
        <item x="160"/>
        <item x="0"/>
        <item x="237"/>
        <item x="152"/>
        <item x="28"/>
        <item x="218"/>
        <item x="268"/>
        <item x="156"/>
        <item x="275"/>
        <item x="19"/>
        <item x="323"/>
        <item x="269"/>
        <item x="3"/>
        <item x="29"/>
        <item x="141"/>
        <item x="14"/>
        <item x="30"/>
        <item x="340"/>
        <item x="352"/>
        <item x="351"/>
        <item x="231"/>
        <item x="233"/>
        <item x="137"/>
        <item x="221"/>
        <item x="294"/>
        <item x="346"/>
        <item x="188"/>
        <item x="119"/>
        <item x="278"/>
        <item x="123"/>
        <item x="251"/>
        <item x="348"/>
        <item x="142"/>
        <item x="169"/>
        <item x="165"/>
        <item x="358"/>
        <item x="204"/>
        <item x="91"/>
        <item x="9"/>
        <item x="259"/>
        <item x="230"/>
        <item x="42"/>
        <item x="332"/>
        <item x="220"/>
        <item x="286"/>
        <item x="287"/>
        <item x="283"/>
        <item x="110"/>
        <item x="326"/>
        <item x="103"/>
        <item x="290"/>
        <item x="121"/>
        <item x="131"/>
        <item x="161"/>
        <item x="263"/>
        <item x="209"/>
        <item x="311"/>
        <item x="173"/>
        <item x="181"/>
        <item x="18"/>
        <item x="174"/>
        <item x="279"/>
        <item x="280"/>
        <item x="170"/>
        <item x="16"/>
        <item x="164"/>
        <item x="270"/>
        <item x="171"/>
        <item x="303"/>
        <item x="318"/>
        <item x="82"/>
        <item x="324"/>
        <item x="288"/>
        <item x="284"/>
        <item x="264"/>
        <item x="124"/>
        <item x="271"/>
        <item x="62"/>
        <item x="327"/>
        <item x="196"/>
        <item x="356"/>
        <item x="260"/>
        <item x="277"/>
        <item x="1"/>
        <item x="6"/>
        <item x="262"/>
        <item x="20"/>
        <item x="281"/>
        <item x="178"/>
        <item x="85"/>
        <item x="349"/>
        <item x="2"/>
        <item x="273"/>
        <item x="187"/>
        <item x="24"/>
        <item x="149"/>
        <item x="197"/>
        <item x="297"/>
        <item x="21"/>
        <item x="44"/>
        <item x="315"/>
        <item x="109"/>
        <item x="133"/>
        <item x="138"/>
        <item x="202"/>
        <item x="331"/>
        <item x="43"/>
        <item x="195"/>
        <item x="240"/>
        <item x="77"/>
        <item x="71"/>
        <item x="23"/>
        <item x="162"/>
        <item x="219"/>
        <item x="205"/>
        <item x="206"/>
        <item x="343"/>
        <item x="111"/>
        <item x="208"/>
        <item x="314"/>
        <item x="179"/>
        <item x="88"/>
        <item t="default"/>
      </items>
    </pivotField>
    <pivotField axis="axisCol" showAl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3">
        <item x="8"/>
        <item x="1"/>
        <item x="17"/>
        <item x="13"/>
        <item x="6"/>
        <item x="15"/>
        <item x="7"/>
        <item x="2"/>
        <item x="10"/>
        <item x="11"/>
        <item x="3"/>
        <item x="16"/>
        <item x="0"/>
        <item x="19"/>
        <item x="21"/>
        <item x="12"/>
        <item x="4"/>
        <item x="14"/>
        <item x="9"/>
        <item x="20"/>
        <item x="18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1"/>
  </colFields>
  <col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colItems>
  <dataFields count="1">
    <dataField name="Count of Cod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F9E5BB-1D04-4FF8-B686-962039F2D2BB}" name="Table1" displayName="Table1" ref="A1:I365" totalsRowShown="0" headerRowDxfId="12" dataDxfId="10" headerRowBorderDxfId="11" tableBorderDxfId="9">
  <autoFilter ref="A1:I365" xr:uid="{CCF9E5BB-1D04-4FF8-B686-962039F2D2BB}"/>
  <sortState xmlns:xlrd2="http://schemas.microsoft.com/office/spreadsheetml/2017/richdata2" ref="A2:I365">
    <sortCondition ref="A1:A365"/>
  </sortState>
  <tableColumns count="9">
    <tableColumn id="1" xr3:uid="{FE28A4E8-6A61-4845-9821-22382D431EA0}" name="Code" dataDxfId="8"/>
    <tableColumn id="2" xr3:uid="{E748059D-CB20-4F33-87D8-2931A5304DEA}" name="Theonym/s" dataDxfId="7"/>
    <tableColumn id="6" xr3:uid="{2EA9C044-C678-4A8A-8FFD-93AAFC737F1A}" name="Text of the inscription" dataDxfId="6"/>
    <tableColumn id="9" xr3:uid="{6DB2C139-DD67-4FDA-B045-C126F6AB8801}" name="Institutions" dataDxfId="5"/>
    <tableColumn id="11" xr3:uid="{19DF8DF4-8730-4912-9D1B-BC1404344D32}" name="Dedicant/s" dataDxfId="4"/>
    <tableColumn id="12" xr3:uid="{EAE99AA2-90A8-4B46-9862-4C4AFCFD469B}" name="Other engaged individuals" dataDxfId="3"/>
    <tableColumn id="17" xr3:uid="{81F90466-FA97-487E-8F5E-C1401AB34620}" name="Status (Network)" dataDxfId="2"/>
    <tableColumn id="24" xr3:uid="{443DC772-C4C4-4F0A-96AD-1B2F1CFB69D1}" name="Site's ancient name" dataDxfId="1"/>
    <tableColumn id="31" xr3:uid="{6C74097B-FF26-4CEC-A5F8-51F68644DD9A}" name="Locality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5"/>
  <sheetViews>
    <sheetView tabSelected="1" zoomScale="85" zoomScaleNormal="85" workbookViewId="0">
      <selection activeCell="G3" sqref="G3"/>
    </sheetView>
  </sheetViews>
  <sheetFormatPr defaultColWidth="9.109375" defaultRowHeight="14.4" x14ac:dyDescent="0.3"/>
  <cols>
    <col min="2" max="2" width="22.88671875" customWidth="1"/>
    <col min="3" max="3" width="23.6640625" customWidth="1"/>
    <col min="4" max="4" width="74.77734375" customWidth="1"/>
    <col min="5" max="5" width="33.6640625" customWidth="1"/>
    <col min="6" max="6" width="26.44140625" customWidth="1"/>
    <col min="7" max="7" width="19.77734375" customWidth="1"/>
    <col min="8" max="8" width="24.6640625" customWidth="1"/>
    <col min="9" max="9" width="22.44140625" customWidth="1"/>
    <col min="10" max="10" width="12.109375" customWidth="1"/>
  </cols>
  <sheetData>
    <row r="1" spans="1:9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1024</v>
      </c>
      <c r="H1" s="4" t="s">
        <v>6</v>
      </c>
      <c r="I1" s="4" t="s">
        <v>7</v>
      </c>
    </row>
    <row r="2" spans="1:9" x14ac:dyDescent="0.3">
      <c r="A2">
        <v>2</v>
      </c>
      <c r="B2" s="5" t="s">
        <v>138</v>
      </c>
      <c r="C2" t="s">
        <v>139</v>
      </c>
      <c r="E2" s="1"/>
      <c r="F2" s="1"/>
      <c r="I2" t="s">
        <v>104</v>
      </c>
    </row>
    <row r="3" spans="1:9" x14ac:dyDescent="0.3">
      <c r="A3">
        <v>11</v>
      </c>
      <c r="B3" s="5" t="s">
        <v>305</v>
      </c>
      <c r="C3" t="s">
        <v>306</v>
      </c>
      <c r="E3" s="1" t="s">
        <v>307</v>
      </c>
      <c r="F3" s="1"/>
      <c r="G3" t="s">
        <v>29</v>
      </c>
      <c r="H3" t="s">
        <v>308</v>
      </c>
      <c r="I3" t="s">
        <v>309</v>
      </c>
    </row>
    <row r="4" spans="1:9" x14ac:dyDescent="0.3">
      <c r="A4">
        <v>12</v>
      </c>
      <c r="B4" s="5" t="s">
        <v>552</v>
      </c>
      <c r="C4" t="s">
        <v>553</v>
      </c>
      <c r="E4" s="1" t="s">
        <v>554</v>
      </c>
      <c r="F4" s="1"/>
      <c r="G4" t="s">
        <v>29</v>
      </c>
      <c r="H4" t="s">
        <v>308</v>
      </c>
      <c r="I4" t="s">
        <v>309</v>
      </c>
    </row>
    <row r="5" spans="1:9" x14ac:dyDescent="0.3">
      <c r="A5">
        <v>14</v>
      </c>
      <c r="B5" s="5" t="s">
        <v>162</v>
      </c>
      <c r="C5" t="s">
        <v>113</v>
      </c>
      <c r="E5" s="1" t="s">
        <v>114</v>
      </c>
      <c r="F5" s="1"/>
      <c r="G5" s="6" t="s">
        <v>72</v>
      </c>
      <c r="H5" t="s">
        <v>115</v>
      </c>
      <c r="I5" t="s">
        <v>117</v>
      </c>
    </row>
    <row r="6" spans="1:9" ht="15.75" customHeight="1" x14ac:dyDescent="0.3">
      <c r="A6">
        <v>15</v>
      </c>
      <c r="B6" s="5" t="s">
        <v>571</v>
      </c>
      <c r="C6" t="s">
        <v>572</v>
      </c>
      <c r="E6" s="1" t="s">
        <v>573</v>
      </c>
      <c r="F6" s="1"/>
      <c r="G6" t="s">
        <v>20</v>
      </c>
      <c r="H6" t="s">
        <v>115</v>
      </c>
      <c r="I6" t="s">
        <v>117</v>
      </c>
    </row>
    <row r="7" spans="1:9" x14ac:dyDescent="0.3">
      <c r="A7">
        <v>17</v>
      </c>
      <c r="B7" s="5" t="s">
        <v>603</v>
      </c>
      <c r="C7" t="s">
        <v>604</v>
      </c>
      <c r="E7" s="1" t="s">
        <v>605</v>
      </c>
      <c r="F7" s="1"/>
      <c r="G7" t="s">
        <v>66</v>
      </c>
      <c r="H7" t="s">
        <v>606</v>
      </c>
      <c r="I7" t="s">
        <v>607</v>
      </c>
    </row>
    <row r="8" spans="1:9" x14ac:dyDescent="0.3">
      <c r="A8">
        <v>18</v>
      </c>
      <c r="B8" s="5" t="s">
        <v>162</v>
      </c>
      <c r="C8" t="s">
        <v>721</v>
      </c>
      <c r="E8" s="1" t="s">
        <v>722</v>
      </c>
      <c r="F8" s="1"/>
      <c r="G8" t="s">
        <v>66</v>
      </c>
      <c r="H8" t="s">
        <v>606</v>
      </c>
      <c r="I8" t="s">
        <v>607</v>
      </c>
    </row>
    <row r="9" spans="1:9" x14ac:dyDescent="0.3">
      <c r="A9">
        <v>20</v>
      </c>
      <c r="B9" s="5" t="s">
        <v>246</v>
      </c>
      <c r="C9" t="s">
        <v>247</v>
      </c>
      <c r="E9" s="1"/>
      <c r="F9" s="1"/>
      <c r="H9" t="s">
        <v>248</v>
      </c>
      <c r="I9" t="s">
        <v>249</v>
      </c>
    </row>
    <row r="10" spans="1:9" x14ac:dyDescent="0.3">
      <c r="A10">
        <v>21</v>
      </c>
      <c r="B10" s="5" t="s">
        <v>374</v>
      </c>
      <c r="C10" t="s">
        <v>375</v>
      </c>
      <c r="E10" s="1" t="s">
        <v>376</v>
      </c>
      <c r="F10" s="1"/>
      <c r="G10" t="s">
        <v>29</v>
      </c>
      <c r="H10" t="s">
        <v>248</v>
      </c>
      <c r="I10" t="s">
        <v>249</v>
      </c>
    </row>
    <row r="11" spans="1:9" x14ac:dyDescent="0.3">
      <c r="A11">
        <v>22</v>
      </c>
      <c r="B11" s="5" t="s">
        <v>1021</v>
      </c>
      <c r="C11" t="s">
        <v>432</v>
      </c>
      <c r="E11" s="1" t="s">
        <v>433</v>
      </c>
      <c r="F11" s="1"/>
      <c r="G11" t="s">
        <v>66</v>
      </c>
      <c r="H11" t="s">
        <v>248</v>
      </c>
      <c r="I11" t="s">
        <v>249</v>
      </c>
    </row>
    <row r="12" spans="1:9" x14ac:dyDescent="0.3">
      <c r="A12">
        <v>32</v>
      </c>
      <c r="B12" s="5" t="s">
        <v>840</v>
      </c>
      <c r="C12" t="s">
        <v>841</v>
      </c>
      <c r="E12" s="1" t="s">
        <v>842</v>
      </c>
      <c r="F12" s="1"/>
      <c r="G12" s="1" t="s">
        <v>66</v>
      </c>
      <c r="H12" t="s">
        <v>598</v>
      </c>
      <c r="I12" t="s">
        <v>599</v>
      </c>
    </row>
    <row r="13" spans="1:9" x14ac:dyDescent="0.3">
      <c r="A13">
        <v>33</v>
      </c>
      <c r="B13" s="5" t="s">
        <v>881</v>
      </c>
      <c r="C13" t="s">
        <v>882</v>
      </c>
      <c r="E13" s="1" t="s">
        <v>883</v>
      </c>
      <c r="F13" s="1"/>
      <c r="G13" t="s">
        <v>1008</v>
      </c>
      <c r="H13" t="s">
        <v>598</v>
      </c>
      <c r="I13" t="s">
        <v>599</v>
      </c>
    </row>
    <row r="14" spans="1:9" x14ac:dyDescent="0.3">
      <c r="A14">
        <v>34</v>
      </c>
      <c r="B14" s="5" t="s">
        <v>727</v>
      </c>
      <c r="C14" t="s">
        <v>884</v>
      </c>
      <c r="E14" s="1" t="s">
        <v>885</v>
      </c>
      <c r="F14" s="1"/>
      <c r="G14" t="s">
        <v>23</v>
      </c>
      <c r="H14" t="s">
        <v>598</v>
      </c>
      <c r="I14" t="s">
        <v>599</v>
      </c>
    </row>
    <row r="15" spans="1:9" x14ac:dyDescent="0.3">
      <c r="A15">
        <v>36</v>
      </c>
      <c r="B15" s="5" t="s">
        <v>851</v>
      </c>
      <c r="C15" t="s">
        <v>852</v>
      </c>
      <c r="E15" s="1" t="s">
        <v>853</v>
      </c>
      <c r="F15" s="1" t="s">
        <v>854</v>
      </c>
      <c r="G15" t="s">
        <v>399</v>
      </c>
      <c r="H15" t="s">
        <v>591</v>
      </c>
      <c r="I15" t="s">
        <v>855</v>
      </c>
    </row>
    <row r="16" spans="1:9" x14ac:dyDescent="0.3">
      <c r="A16">
        <v>37</v>
      </c>
      <c r="B16" s="5" t="s">
        <v>305</v>
      </c>
      <c r="C16" t="s">
        <v>310</v>
      </c>
      <c r="E16" s="1" t="s">
        <v>311</v>
      </c>
      <c r="F16" s="1"/>
      <c r="G16" t="s">
        <v>66</v>
      </c>
      <c r="H16" t="s">
        <v>312</v>
      </c>
      <c r="I16" t="s">
        <v>313</v>
      </c>
    </row>
    <row r="17" spans="1:9" x14ac:dyDescent="0.3">
      <c r="A17">
        <v>38</v>
      </c>
      <c r="B17" s="5" t="s">
        <v>813</v>
      </c>
      <c r="C17" t="s">
        <v>814</v>
      </c>
      <c r="E17" s="1" t="s">
        <v>815</v>
      </c>
      <c r="F17" s="1"/>
      <c r="G17" s="6" t="s">
        <v>1011</v>
      </c>
      <c r="H17" t="s">
        <v>312</v>
      </c>
      <c r="I17" t="s">
        <v>313</v>
      </c>
    </row>
    <row r="18" spans="1:9" x14ac:dyDescent="0.3">
      <c r="A18">
        <v>39</v>
      </c>
      <c r="B18" s="5" t="s">
        <v>988</v>
      </c>
      <c r="C18" t="s">
        <v>989</v>
      </c>
      <c r="D18" t="s">
        <v>471</v>
      </c>
      <c r="E18" s="1" t="s">
        <v>990</v>
      </c>
      <c r="F18" s="1"/>
      <c r="G18" s="6" t="s">
        <v>1011</v>
      </c>
      <c r="H18" t="s">
        <v>312</v>
      </c>
      <c r="I18" t="s">
        <v>313</v>
      </c>
    </row>
    <row r="19" spans="1:9" ht="15.75" customHeight="1" x14ac:dyDescent="0.3">
      <c r="A19">
        <v>42</v>
      </c>
      <c r="B19" s="5" t="s">
        <v>305</v>
      </c>
      <c r="C19" t="s">
        <v>314</v>
      </c>
      <c r="E19" s="1"/>
      <c r="F19" s="1"/>
      <c r="H19" t="s">
        <v>308</v>
      </c>
      <c r="I19" t="s">
        <v>315</v>
      </c>
    </row>
    <row r="20" spans="1:9" x14ac:dyDescent="0.3">
      <c r="A20">
        <v>44</v>
      </c>
      <c r="B20" s="5" t="s">
        <v>278</v>
      </c>
      <c r="C20" t="s">
        <v>279</v>
      </c>
      <c r="E20" s="1" t="s">
        <v>280</v>
      </c>
      <c r="F20" s="1"/>
      <c r="G20" s="6" t="s">
        <v>1011</v>
      </c>
      <c r="H20" t="s">
        <v>98</v>
      </c>
      <c r="I20" t="s">
        <v>281</v>
      </c>
    </row>
    <row r="21" spans="1:9" x14ac:dyDescent="0.3">
      <c r="A21">
        <v>45</v>
      </c>
      <c r="B21" s="5" t="s">
        <v>549</v>
      </c>
      <c r="C21" t="s">
        <v>550</v>
      </c>
      <c r="E21" s="1" t="s">
        <v>551</v>
      </c>
      <c r="F21" s="1"/>
      <c r="G21" s="6" t="s">
        <v>66</v>
      </c>
      <c r="H21" t="s">
        <v>98</v>
      </c>
      <c r="I21" t="s">
        <v>281</v>
      </c>
    </row>
    <row r="22" spans="1:9" x14ac:dyDescent="0.3">
      <c r="A22">
        <v>47</v>
      </c>
      <c r="B22" s="5" t="s">
        <v>374</v>
      </c>
      <c r="C22" t="s">
        <v>377</v>
      </c>
      <c r="E22" s="1" t="s">
        <v>378</v>
      </c>
      <c r="F22" s="1"/>
      <c r="G22" t="s">
        <v>29</v>
      </c>
      <c r="H22" t="s">
        <v>379</v>
      </c>
      <c r="I22" t="s">
        <v>380</v>
      </c>
    </row>
    <row r="23" spans="1:9" x14ac:dyDescent="0.3">
      <c r="A23">
        <v>50</v>
      </c>
      <c r="B23" s="5" t="s">
        <v>603</v>
      </c>
      <c r="C23" t="s">
        <v>608</v>
      </c>
      <c r="D23" t="s">
        <v>609</v>
      </c>
      <c r="E23" s="1"/>
      <c r="F23" s="1"/>
      <c r="G23" s="6" t="s">
        <v>474</v>
      </c>
      <c r="H23" t="s">
        <v>136</v>
      </c>
      <c r="I23" t="s">
        <v>116</v>
      </c>
    </row>
    <row r="24" spans="1:9" x14ac:dyDescent="0.3">
      <c r="A24">
        <v>52</v>
      </c>
      <c r="B24" s="5" t="s">
        <v>552</v>
      </c>
      <c r="C24" t="s">
        <v>555</v>
      </c>
      <c r="E24" s="1" t="s">
        <v>556</v>
      </c>
      <c r="F24" s="1"/>
      <c r="G24" t="s">
        <v>66</v>
      </c>
      <c r="H24" t="s">
        <v>557</v>
      </c>
      <c r="I24" t="s">
        <v>558</v>
      </c>
    </row>
    <row r="25" spans="1:9" x14ac:dyDescent="0.3">
      <c r="A25">
        <v>56</v>
      </c>
      <c r="B25" s="5" t="s">
        <v>476</v>
      </c>
      <c r="C25" t="s">
        <v>477</v>
      </c>
      <c r="E25" s="1"/>
      <c r="F25" s="1"/>
      <c r="H25" t="s">
        <v>238</v>
      </c>
      <c r="I25" t="s">
        <v>239</v>
      </c>
    </row>
    <row r="26" spans="1:9" x14ac:dyDescent="0.3">
      <c r="A26">
        <v>57</v>
      </c>
      <c r="B26" s="5" t="s">
        <v>235</v>
      </c>
      <c r="C26" t="s">
        <v>236</v>
      </c>
      <c r="E26" s="1" t="s">
        <v>237</v>
      </c>
      <c r="F26" s="1"/>
      <c r="G26" t="s">
        <v>66</v>
      </c>
      <c r="H26" t="s">
        <v>238</v>
      </c>
      <c r="I26" t="s">
        <v>239</v>
      </c>
    </row>
    <row r="27" spans="1:9" x14ac:dyDescent="0.3">
      <c r="A27">
        <v>58</v>
      </c>
      <c r="B27" s="5" t="s">
        <v>1021</v>
      </c>
      <c r="C27" t="s">
        <v>434</v>
      </c>
      <c r="E27" s="1"/>
      <c r="F27" s="1"/>
      <c r="H27" t="s">
        <v>319</v>
      </c>
      <c r="I27" t="s">
        <v>186</v>
      </c>
    </row>
    <row r="28" spans="1:9" ht="15.75" customHeight="1" x14ac:dyDescent="0.3">
      <c r="A28">
        <v>59</v>
      </c>
      <c r="B28" s="5" t="s">
        <v>305</v>
      </c>
      <c r="C28" t="s">
        <v>316</v>
      </c>
      <c r="E28" s="1" t="s">
        <v>317</v>
      </c>
      <c r="F28" s="1" t="s">
        <v>318</v>
      </c>
      <c r="G28" t="s">
        <v>23</v>
      </c>
      <c r="H28" t="s">
        <v>319</v>
      </c>
      <c r="I28" t="s">
        <v>186</v>
      </c>
    </row>
    <row r="29" spans="1:9" x14ac:dyDescent="0.3">
      <c r="A29">
        <v>60</v>
      </c>
      <c r="B29" s="5" t="s">
        <v>1021</v>
      </c>
      <c r="C29" t="s">
        <v>453</v>
      </c>
      <c r="E29" s="1" t="s">
        <v>454</v>
      </c>
      <c r="F29" s="1"/>
      <c r="G29" t="s">
        <v>29</v>
      </c>
      <c r="H29" t="s">
        <v>319</v>
      </c>
      <c r="I29" t="s">
        <v>186</v>
      </c>
    </row>
    <row r="30" spans="1:9" x14ac:dyDescent="0.3">
      <c r="A30">
        <v>61</v>
      </c>
      <c r="B30" s="5" t="s">
        <v>476</v>
      </c>
      <c r="C30" t="s">
        <v>478</v>
      </c>
      <c r="E30" s="1" t="s">
        <v>479</v>
      </c>
      <c r="F30" s="1"/>
      <c r="G30" t="s">
        <v>23</v>
      </c>
      <c r="H30" t="s">
        <v>319</v>
      </c>
      <c r="I30" t="s">
        <v>186</v>
      </c>
    </row>
    <row r="31" spans="1:9" x14ac:dyDescent="0.3">
      <c r="A31">
        <v>62</v>
      </c>
      <c r="B31" s="5" t="s">
        <v>162</v>
      </c>
      <c r="C31" t="s">
        <v>723</v>
      </c>
      <c r="E31" s="1" t="s">
        <v>724</v>
      </c>
      <c r="F31" s="1"/>
      <c r="G31" t="s">
        <v>66</v>
      </c>
      <c r="H31" t="s">
        <v>319</v>
      </c>
      <c r="I31" t="s">
        <v>186</v>
      </c>
    </row>
    <row r="32" spans="1:9" x14ac:dyDescent="0.3">
      <c r="A32">
        <v>69</v>
      </c>
      <c r="B32" s="5" t="s">
        <v>659</v>
      </c>
      <c r="C32" t="s">
        <v>660</v>
      </c>
      <c r="E32" s="1" t="s">
        <v>661</v>
      </c>
      <c r="F32" s="1"/>
      <c r="G32" s="6" t="s">
        <v>1011</v>
      </c>
      <c r="H32" t="s">
        <v>662</v>
      </c>
      <c r="I32" t="s">
        <v>663</v>
      </c>
    </row>
    <row r="33" spans="1:9" ht="15" customHeight="1" x14ac:dyDescent="0.3">
      <c r="A33">
        <v>70</v>
      </c>
      <c r="B33" s="5" t="s">
        <v>305</v>
      </c>
      <c r="C33" t="s">
        <v>320</v>
      </c>
      <c r="E33" s="1" t="s">
        <v>321</v>
      </c>
      <c r="F33" s="1"/>
      <c r="G33" t="s">
        <v>66</v>
      </c>
      <c r="H33" t="s">
        <v>322</v>
      </c>
      <c r="I33" t="s">
        <v>323</v>
      </c>
    </row>
    <row r="34" spans="1:9" ht="15" customHeight="1" x14ac:dyDescent="0.3">
      <c r="A34">
        <v>72</v>
      </c>
      <c r="B34" s="5" t="s">
        <v>985</v>
      </c>
      <c r="C34" t="s">
        <v>986</v>
      </c>
      <c r="E34" s="1" t="s">
        <v>987</v>
      </c>
      <c r="F34" s="1"/>
      <c r="G34" t="s">
        <v>72</v>
      </c>
      <c r="H34" t="s">
        <v>577</v>
      </c>
      <c r="I34" t="s">
        <v>578</v>
      </c>
    </row>
    <row r="35" spans="1:9" ht="15" customHeight="1" x14ac:dyDescent="0.3">
      <c r="A35">
        <v>73</v>
      </c>
      <c r="B35" s="5" t="s">
        <v>574</v>
      </c>
      <c r="C35" t="s">
        <v>575</v>
      </c>
      <c r="E35" s="1" t="s">
        <v>576</v>
      </c>
      <c r="F35" s="1"/>
      <c r="G35" t="s">
        <v>72</v>
      </c>
      <c r="H35" t="s">
        <v>577</v>
      </c>
      <c r="I35" t="s">
        <v>578</v>
      </c>
    </row>
    <row r="36" spans="1:9" ht="15" customHeight="1" x14ac:dyDescent="0.3">
      <c r="A36">
        <v>74</v>
      </c>
      <c r="B36" s="5" t="s">
        <v>957</v>
      </c>
      <c r="C36" t="s">
        <v>958</v>
      </c>
      <c r="E36" s="1" t="s">
        <v>959</v>
      </c>
      <c r="F36" s="1"/>
      <c r="G36" t="s">
        <v>72</v>
      </c>
      <c r="H36" t="s">
        <v>577</v>
      </c>
      <c r="I36" t="s">
        <v>578</v>
      </c>
    </row>
    <row r="37" spans="1:9" ht="15" customHeight="1" x14ac:dyDescent="0.3">
      <c r="A37">
        <v>75</v>
      </c>
      <c r="B37" s="5" t="s">
        <v>162</v>
      </c>
      <c r="C37" t="s">
        <v>725</v>
      </c>
      <c r="D37" t="s">
        <v>726</v>
      </c>
      <c r="E37" s="1"/>
      <c r="F37" s="1"/>
      <c r="G37" t="s">
        <v>474</v>
      </c>
      <c r="H37" t="s">
        <v>577</v>
      </c>
      <c r="I37" t="s">
        <v>578</v>
      </c>
    </row>
    <row r="38" spans="1:9" ht="15" customHeight="1" x14ac:dyDescent="0.3">
      <c r="A38">
        <v>78</v>
      </c>
      <c r="B38" s="5" t="s">
        <v>603</v>
      </c>
      <c r="C38" t="s">
        <v>610</v>
      </c>
      <c r="E38" s="1"/>
      <c r="F38" s="1"/>
      <c r="H38" t="s">
        <v>61</v>
      </c>
      <c r="I38" t="s">
        <v>62</v>
      </c>
    </row>
    <row r="39" spans="1:9" ht="15" customHeight="1" x14ac:dyDescent="0.3">
      <c r="A39">
        <v>80</v>
      </c>
      <c r="B39" s="5" t="s">
        <v>58</v>
      </c>
      <c r="C39" t="s">
        <v>59</v>
      </c>
      <c r="E39" s="1"/>
      <c r="F39" s="1" t="s">
        <v>60</v>
      </c>
      <c r="G39" t="s">
        <v>23</v>
      </c>
      <c r="H39" t="s">
        <v>61</v>
      </c>
      <c r="I39" t="s">
        <v>62</v>
      </c>
    </row>
    <row r="40" spans="1:9" ht="15" customHeight="1" x14ac:dyDescent="0.3">
      <c r="A40">
        <v>81</v>
      </c>
      <c r="B40" s="5" t="s">
        <v>603</v>
      </c>
      <c r="C40" t="s">
        <v>611</v>
      </c>
      <c r="E40" s="1" t="s">
        <v>612</v>
      </c>
      <c r="F40" s="1"/>
      <c r="G40" s="6" t="s">
        <v>29</v>
      </c>
      <c r="H40" t="s">
        <v>613</v>
      </c>
      <c r="I40" t="s">
        <v>614</v>
      </c>
    </row>
    <row r="41" spans="1:9" ht="15" customHeight="1" x14ac:dyDescent="0.3">
      <c r="A41">
        <v>84</v>
      </c>
      <c r="B41" s="5" t="s">
        <v>851</v>
      </c>
      <c r="C41" t="s">
        <v>856</v>
      </c>
      <c r="E41" s="1" t="s">
        <v>857</v>
      </c>
      <c r="F41" s="1"/>
      <c r="G41" t="s">
        <v>29</v>
      </c>
      <c r="H41" t="s">
        <v>89</v>
      </c>
      <c r="I41" t="s">
        <v>90</v>
      </c>
    </row>
    <row r="42" spans="1:9" ht="15" customHeight="1" x14ac:dyDescent="0.3">
      <c r="A42">
        <v>85</v>
      </c>
      <c r="B42" s="5" t="s">
        <v>603</v>
      </c>
      <c r="C42" t="s">
        <v>615</v>
      </c>
      <c r="E42" s="1"/>
      <c r="F42" s="1"/>
      <c r="H42" t="s">
        <v>616</v>
      </c>
      <c r="I42" t="s">
        <v>617</v>
      </c>
    </row>
    <row r="43" spans="1:9" ht="15" customHeight="1" x14ac:dyDescent="0.3">
      <c r="A43">
        <v>87</v>
      </c>
      <c r="B43" s="5" t="s">
        <v>727</v>
      </c>
      <c r="C43" t="s">
        <v>728</v>
      </c>
      <c r="E43" s="1" t="s">
        <v>729</v>
      </c>
      <c r="F43" s="1"/>
      <c r="G43" t="s">
        <v>66</v>
      </c>
      <c r="H43" t="s">
        <v>276</v>
      </c>
      <c r="I43" t="s">
        <v>730</v>
      </c>
    </row>
    <row r="44" spans="1:9" ht="15" customHeight="1" x14ac:dyDescent="0.3">
      <c r="A44">
        <v>88</v>
      </c>
      <c r="B44" s="5" t="s">
        <v>79</v>
      </c>
      <c r="C44" t="s">
        <v>82</v>
      </c>
      <c r="D44" t="s">
        <v>83</v>
      </c>
      <c r="E44" s="1"/>
      <c r="F44" s="1"/>
      <c r="G44" t="s">
        <v>84</v>
      </c>
      <c r="H44" t="s">
        <v>85</v>
      </c>
      <c r="I44" t="s">
        <v>86</v>
      </c>
    </row>
    <row r="45" spans="1:9" ht="15" customHeight="1" x14ac:dyDescent="0.3">
      <c r="A45">
        <v>89</v>
      </c>
      <c r="B45" s="5" t="s">
        <v>459</v>
      </c>
      <c r="C45" t="s">
        <v>460</v>
      </c>
      <c r="E45" s="1" t="s">
        <v>461</v>
      </c>
      <c r="F45" s="1"/>
      <c r="G45" t="s">
        <v>1002</v>
      </c>
      <c r="H45" t="s">
        <v>184</v>
      </c>
      <c r="I45" t="s">
        <v>462</v>
      </c>
    </row>
    <row r="46" spans="1:9" ht="15" customHeight="1" x14ac:dyDescent="0.3">
      <c r="A46">
        <v>90</v>
      </c>
      <c r="B46" s="5" t="s">
        <v>1021</v>
      </c>
      <c r="C46" t="s">
        <v>452</v>
      </c>
      <c r="E46" s="1"/>
      <c r="F46" s="1"/>
      <c r="H46" t="s">
        <v>437</v>
      </c>
      <c r="I46" t="s">
        <v>438</v>
      </c>
    </row>
    <row r="47" spans="1:9" ht="15" customHeight="1" x14ac:dyDescent="0.3">
      <c r="A47">
        <v>91</v>
      </c>
      <c r="B47" s="5" t="s">
        <v>1021</v>
      </c>
      <c r="C47" t="s">
        <v>435</v>
      </c>
      <c r="E47" s="1" t="s">
        <v>436</v>
      </c>
      <c r="F47" s="1"/>
      <c r="G47" t="s">
        <v>66</v>
      </c>
      <c r="H47" t="s">
        <v>437</v>
      </c>
      <c r="I47" t="s">
        <v>438</v>
      </c>
    </row>
    <row r="48" spans="1:9" ht="15" customHeight="1" x14ac:dyDescent="0.3">
      <c r="A48">
        <v>92</v>
      </c>
      <c r="B48" s="5" t="s">
        <v>1021</v>
      </c>
      <c r="C48" t="s">
        <v>439</v>
      </c>
      <c r="E48" s="1" t="s">
        <v>440</v>
      </c>
      <c r="F48" s="1"/>
      <c r="G48" t="s">
        <v>66</v>
      </c>
      <c r="H48" t="s">
        <v>437</v>
      </c>
      <c r="I48" t="s">
        <v>438</v>
      </c>
    </row>
    <row r="49" spans="1:9" ht="15" customHeight="1" x14ac:dyDescent="0.3">
      <c r="A49">
        <v>96</v>
      </c>
      <c r="B49" s="5" t="s">
        <v>1021</v>
      </c>
      <c r="C49" t="s">
        <v>455</v>
      </c>
      <c r="E49" s="1"/>
      <c r="F49" s="1"/>
      <c r="H49" t="s">
        <v>437</v>
      </c>
      <c r="I49" t="s">
        <v>438</v>
      </c>
    </row>
    <row r="50" spans="1:9" ht="15" customHeight="1" x14ac:dyDescent="0.3">
      <c r="A50">
        <v>99</v>
      </c>
      <c r="B50" s="5" t="s">
        <v>162</v>
      </c>
      <c r="C50" t="s">
        <v>731</v>
      </c>
      <c r="E50" s="1" t="s">
        <v>732</v>
      </c>
      <c r="F50" s="1"/>
      <c r="G50" t="s">
        <v>66</v>
      </c>
      <c r="H50" t="s">
        <v>733</v>
      </c>
      <c r="I50" t="s">
        <v>734</v>
      </c>
    </row>
    <row r="51" spans="1:9" ht="15" customHeight="1" x14ac:dyDescent="0.3">
      <c r="A51">
        <v>100</v>
      </c>
      <c r="B51" s="5" t="s">
        <v>552</v>
      </c>
      <c r="C51" t="s">
        <v>559</v>
      </c>
      <c r="E51" s="1" t="s">
        <v>560</v>
      </c>
      <c r="F51" s="1"/>
      <c r="G51" t="s">
        <v>66</v>
      </c>
      <c r="H51" t="s">
        <v>561</v>
      </c>
      <c r="I51" t="s">
        <v>562</v>
      </c>
    </row>
    <row r="52" spans="1:9" ht="15" customHeight="1" x14ac:dyDescent="0.3">
      <c r="A52">
        <v>101</v>
      </c>
      <c r="B52" s="5" t="s">
        <v>476</v>
      </c>
      <c r="C52" t="s">
        <v>480</v>
      </c>
      <c r="E52" s="1" t="s">
        <v>481</v>
      </c>
      <c r="F52" s="1"/>
      <c r="G52" t="s">
        <v>206</v>
      </c>
      <c r="I52" t="s">
        <v>430</v>
      </c>
    </row>
    <row r="53" spans="1:9" ht="15" customHeight="1" x14ac:dyDescent="0.3">
      <c r="A53">
        <v>102</v>
      </c>
      <c r="B53" s="5" t="s">
        <v>162</v>
      </c>
      <c r="C53" t="s">
        <v>735</v>
      </c>
      <c r="D53" t="s">
        <v>736</v>
      </c>
      <c r="E53" s="1"/>
      <c r="F53" s="1"/>
      <c r="G53" t="s">
        <v>474</v>
      </c>
      <c r="H53" t="s">
        <v>326</v>
      </c>
      <c r="I53" t="s">
        <v>327</v>
      </c>
    </row>
    <row r="54" spans="1:9" ht="15" customHeight="1" x14ac:dyDescent="0.3">
      <c r="A54">
        <v>103</v>
      </c>
      <c r="B54" s="5" t="s">
        <v>162</v>
      </c>
      <c r="C54" t="s">
        <v>737</v>
      </c>
      <c r="E54" s="1"/>
      <c r="F54" s="1"/>
      <c r="H54" t="s">
        <v>738</v>
      </c>
      <c r="I54" t="s">
        <v>739</v>
      </c>
    </row>
    <row r="55" spans="1:9" ht="15" customHeight="1" x14ac:dyDescent="0.3">
      <c r="A55">
        <v>104</v>
      </c>
      <c r="B55" s="5" t="s">
        <v>162</v>
      </c>
      <c r="C55" t="s">
        <v>740</v>
      </c>
      <c r="D55" t="s">
        <v>741</v>
      </c>
      <c r="E55" s="1"/>
      <c r="F55" s="1" t="s">
        <v>742</v>
      </c>
      <c r="G55" t="s">
        <v>474</v>
      </c>
      <c r="H55" t="s">
        <v>10</v>
      </c>
      <c r="I55" t="s">
        <v>11</v>
      </c>
    </row>
    <row r="56" spans="1:9" ht="15" customHeight="1" x14ac:dyDescent="0.3">
      <c r="A56">
        <v>105</v>
      </c>
      <c r="B56" s="5" t="s">
        <v>162</v>
      </c>
      <c r="C56" t="s">
        <v>743</v>
      </c>
      <c r="D56" t="s">
        <v>744</v>
      </c>
      <c r="E56" s="1"/>
      <c r="F56" s="1"/>
      <c r="G56" t="s">
        <v>474</v>
      </c>
      <c r="H56" t="s">
        <v>10</v>
      </c>
      <c r="I56" t="s">
        <v>11</v>
      </c>
    </row>
    <row r="57" spans="1:9" ht="15" customHeight="1" x14ac:dyDescent="0.3">
      <c r="A57">
        <v>106</v>
      </c>
      <c r="B57" s="5" t="s">
        <v>162</v>
      </c>
      <c r="C57" t="s">
        <v>745</v>
      </c>
      <c r="D57" t="s">
        <v>746</v>
      </c>
      <c r="E57" s="1"/>
      <c r="F57" s="1"/>
      <c r="G57" t="s">
        <v>474</v>
      </c>
      <c r="H57" t="s">
        <v>10</v>
      </c>
      <c r="I57" t="s">
        <v>11</v>
      </c>
    </row>
    <row r="58" spans="1:9" ht="15" customHeight="1" x14ac:dyDescent="0.3">
      <c r="A58">
        <v>107</v>
      </c>
      <c r="B58" s="5" t="s">
        <v>162</v>
      </c>
      <c r="C58" t="s">
        <v>747</v>
      </c>
      <c r="D58" t="s">
        <v>748</v>
      </c>
      <c r="E58" s="1"/>
      <c r="F58" s="1" t="s">
        <v>749</v>
      </c>
      <c r="G58" t="s">
        <v>46</v>
      </c>
      <c r="H58" t="s">
        <v>10</v>
      </c>
      <c r="I58" t="s">
        <v>11</v>
      </c>
    </row>
    <row r="59" spans="1:9" ht="15" customHeight="1" x14ac:dyDescent="0.3">
      <c r="A59">
        <v>108</v>
      </c>
      <c r="B59" s="5" t="s">
        <v>162</v>
      </c>
      <c r="C59" t="s">
        <v>750</v>
      </c>
      <c r="D59" t="s">
        <v>751</v>
      </c>
      <c r="E59" s="1"/>
      <c r="F59" s="1"/>
      <c r="G59" t="s">
        <v>474</v>
      </c>
      <c r="H59" t="s">
        <v>10</v>
      </c>
      <c r="I59" t="s">
        <v>11</v>
      </c>
    </row>
    <row r="60" spans="1:9" ht="15" customHeight="1" x14ac:dyDescent="0.3">
      <c r="A60">
        <v>109</v>
      </c>
      <c r="B60" s="5" t="s">
        <v>162</v>
      </c>
      <c r="C60" t="s">
        <v>752</v>
      </c>
      <c r="E60" s="1" t="s">
        <v>753</v>
      </c>
      <c r="F60" s="1"/>
      <c r="G60" t="s">
        <v>46</v>
      </c>
      <c r="H60" t="s">
        <v>10</v>
      </c>
      <c r="I60" t="s">
        <v>11</v>
      </c>
    </row>
    <row r="61" spans="1:9" ht="15" customHeight="1" x14ac:dyDescent="0.3">
      <c r="A61">
        <v>110</v>
      </c>
      <c r="B61" s="5" t="s">
        <v>162</v>
      </c>
      <c r="C61" t="s">
        <v>754</v>
      </c>
      <c r="E61" s="1" t="s">
        <v>755</v>
      </c>
      <c r="F61" s="1"/>
      <c r="G61" t="s">
        <v>46</v>
      </c>
      <c r="H61" t="s">
        <v>10</v>
      </c>
      <c r="I61" t="s">
        <v>11</v>
      </c>
    </row>
    <row r="62" spans="1:9" ht="15" customHeight="1" x14ac:dyDescent="0.3">
      <c r="A62">
        <v>111</v>
      </c>
      <c r="B62" s="5" t="s">
        <v>162</v>
      </c>
      <c r="C62" t="s">
        <v>756</v>
      </c>
      <c r="E62" s="1" t="s">
        <v>757</v>
      </c>
      <c r="F62" s="1"/>
      <c r="G62" t="s">
        <v>46</v>
      </c>
      <c r="H62" t="s">
        <v>10</v>
      </c>
      <c r="I62" t="s">
        <v>11</v>
      </c>
    </row>
    <row r="63" spans="1:9" ht="15" customHeight="1" x14ac:dyDescent="0.3">
      <c r="A63">
        <v>112</v>
      </c>
      <c r="B63" s="5" t="s">
        <v>162</v>
      </c>
      <c r="C63" t="s">
        <v>758</v>
      </c>
      <c r="E63" s="1" t="s">
        <v>759</v>
      </c>
      <c r="F63" s="1"/>
      <c r="G63" t="s">
        <v>46</v>
      </c>
      <c r="H63" t="s">
        <v>10</v>
      </c>
      <c r="I63" t="s">
        <v>11</v>
      </c>
    </row>
    <row r="64" spans="1:9" ht="15" customHeight="1" x14ac:dyDescent="0.3">
      <c r="A64">
        <v>113</v>
      </c>
      <c r="B64" s="5" t="s">
        <v>162</v>
      </c>
      <c r="C64" t="s">
        <v>760</v>
      </c>
      <c r="E64" s="1" t="s">
        <v>761</v>
      </c>
      <c r="F64" s="1"/>
      <c r="G64" t="s">
        <v>72</v>
      </c>
      <c r="H64" t="s">
        <v>10</v>
      </c>
      <c r="I64" t="s">
        <v>11</v>
      </c>
    </row>
    <row r="65" spans="1:9" ht="15" customHeight="1" x14ac:dyDescent="0.3">
      <c r="A65">
        <v>114</v>
      </c>
      <c r="B65" s="5" t="s">
        <v>162</v>
      </c>
      <c r="C65" t="s">
        <v>762</v>
      </c>
      <c r="D65" t="s">
        <v>763</v>
      </c>
      <c r="E65" s="1"/>
      <c r="F65" s="1"/>
      <c r="G65" t="s">
        <v>474</v>
      </c>
      <c r="H65" t="s">
        <v>10</v>
      </c>
      <c r="I65" t="s">
        <v>11</v>
      </c>
    </row>
    <row r="66" spans="1:9" ht="15" customHeight="1" x14ac:dyDescent="0.3">
      <c r="A66">
        <v>115</v>
      </c>
      <c r="B66" s="5" t="s">
        <v>162</v>
      </c>
      <c r="C66" t="s">
        <v>764</v>
      </c>
      <c r="D66" t="s">
        <v>765</v>
      </c>
      <c r="E66" s="1"/>
      <c r="F66" s="1"/>
      <c r="G66" t="s">
        <v>474</v>
      </c>
      <c r="H66" t="s">
        <v>92</v>
      </c>
      <c r="I66" t="s">
        <v>91</v>
      </c>
    </row>
    <row r="67" spans="1:9" ht="15" customHeight="1" x14ac:dyDescent="0.3">
      <c r="A67">
        <v>117</v>
      </c>
      <c r="B67" s="5" t="s">
        <v>162</v>
      </c>
      <c r="C67" t="s">
        <v>766</v>
      </c>
      <c r="D67" t="s">
        <v>767</v>
      </c>
      <c r="E67" s="1"/>
      <c r="F67" s="1"/>
      <c r="G67" t="s">
        <v>474</v>
      </c>
      <c r="H67" t="s">
        <v>768</v>
      </c>
      <c r="I67" t="s">
        <v>672</v>
      </c>
    </row>
    <row r="68" spans="1:9" ht="15" customHeight="1" x14ac:dyDescent="0.3">
      <c r="A68">
        <v>118</v>
      </c>
      <c r="B68" s="5" t="s">
        <v>162</v>
      </c>
      <c r="C68" t="s">
        <v>769</v>
      </c>
      <c r="D68" t="s">
        <v>770</v>
      </c>
      <c r="E68" s="1"/>
      <c r="F68" s="1"/>
      <c r="G68" t="s">
        <v>474</v>
      </c>
      <c r="H68" t="s">
        <v>771</v>
      </c>
      <c r="I68" t="s">
        <v>772</v>
      </c>
    </row>
    <row r="69" spans="1:9" x14ac:dyDescent="0.3">
      <c r="A69">
        <v>119</v>
      </c>
      <c r="B69" s="5" t="s">
        <v>162</v>
      </c>
      <c r="C69" t="s">
        <v>773</v>
      </c>
      <c r="D69" t="s">
        <v>774</v>
      </c>
      <c r="E69" s="1"/>
      <c r="F69" s="1"/>
      <c r="G69" t="s">
        <v>474</v>
      </c>
      <c r="H69" t="s">
        <v>24</v>
      </c>
      <c r="I69" t="s">
        <v>25</v>
      </c>
    </row>
    <row r="70" spans="1:9" ht="14.25" customHeight="1" x14ac:dyDescent="0.3">
      <c r="A70">
        <v>120</v>
      </c>
      <c r="B70" s="5" t="s">
        <v>162</v>
      </c>
      <c r="C70" t="s">
        <v>775</v>
      </c>
      <c r="D70" t="s">
        <v>774</v>
      </c>
      <c r="E70" s="1"/>
      <c r="F70" s="1"/>
      <c r="G70" t="s">
        <v>474</v>
      </c>
      <c r="H70" t="s">
        <v>24</v>
      </c>
      <c r="I70" t="s">
        <v>25</v>
      </c>
    </row>
    <row r="71" spans="1:9" x14ac:dyDescent="0.3">
      <c r="A71">
        <v>121</v>
      </c>
      <c r="B71" s="5" t="s">
        <v>162</v>
      </c>
      <c r="C71" t="s">
        <v>776</v>
      </c>
      <c r="D71" t="s">
        <v>777</v>
      </c>
      <c r="E71" s="1"/>
      <c r="F71" s="1"/>
      <c r="G71" t="s">
        <v>474</v>
      </c>
      <c r="H71" t="s">
        <v>24</v>
      </c>
      <c r="I71" t="s">
        <v>25</v>
      </c>
    </row>
    <row r="72" spans="1:9" x14ac:dyDescent="0.3">
      <c r="A72">
        <v>122</v>
      </c>
      <c r="B72" s="5" t="s">
        <v>162</v>
      </c>
      <c r="C72" t="s">
        <v>778</v>
      </c>
      <c r="E72" s="1"/>
      <c r="F72" s="1"/>
      <c r="H72" t="s">
        <v>38</v>
      </c>
      <c r="I72" t="s">
        <v>104</v>
      </c>
    </row>
    <row r="73" spans="1:9" ht="15.45" customHeight="1" x14ac:dyDescent="0.3">
      <c r="A73">
        <v>123</v>
      </c>
      <c r="B73" s="5" t="s">
        <v>162</v>
      </c>
      <c r="C73" t="s">
        <v>779</v>
      </c>
      <c r="D73" t="s">
        <v>780</v>
      </c>
      <c r="E73" s="1"/>
      <c r="F73" s="1"/>
      <c r="G73" t="s">
        <v>474</v>
      </c>
      <c r="H73" t="s">
        <v>223</v>
      </c>
      <c r="I73" t="s">
        <v>185</v>
      </c>
    </row>
    <row r="74" spans="1:9" x14ac:dyDescent="0.3">
      <c r="A74">
        <v>124</v>
      </c>
      <c r="B74" s="5" t="s">
        <v>162</v>
      </c>
      <c r="C74" t="s">
        <v>781</v>
      </c>
      <c r="D74" t="s">
        <v>782</v>
      </c>
      <c r="E74" s="1"/>
      <c r="F74" s="1"/>
      <c r="G74" t="s">
        <v>474</v>
      </c>
      <c r="H74" t="s">
        <v>402</v>
      </c>
      <c r="I74" t="s">
        <v>403</v>
      </c>
    </row>
    <row r="75" spans="1:9" x14ac:dyDescent="0.3">
      <c r="A75">
        <v>125</v>
      </c>
      <c r="B75" s="5" t="s">
        <v>162</v>
      </c>
      <c r="C75" t="s">
        <v>783</v>
      </c>
      <c r="D75" t="s">
        <v>784</v>
      </c>
      <c r="E75" s="1"/>
      <c r="F75" s="1"/>
      <c r="G75" t="s">
        <v>474</v>
      </c>
      <c r="H75" t="s">
        <v>785</v>
      </c>
      <c r="I75" t="s">
        <v>110</v>
      </c>
    </row>
    <row r="76" spans="1:9" x14ac:dyDescent="0.3">
      <c r="A76">
        <v>126</v>
      </c>
      <c r="B76" s="5" t="s">
        <v>162</v>
      </c>
      <c r="C76" t="s">
        <v>786</v>
      </c>
      <c r="D76" t="s">
        <v>787</v>
      </c>
      <c r="E76" s="1" t="s">
        <v>788</v>
      </c>
      <c r="F76" s="1"/>
      <c r="G76" t="s">
        <v>46</v>
      </c>
      <c r="H76" t="s">
        <v>50</v>
      </c>
      <c r="I76" t="s">
        <v>51</v>
      </c>
    </row>
    <row r="77" spans="1:9" x14ac:dyDescent="0.3">
      <c r="A77">
        <v>127</v>
      </c>
      <c r="B77" s="5" t="s">
        <v>162</v>
      </c>
      <c r="C77" t="s">
        <v>789</v>
      </c>
      <c r="D77" t="s">
        <v>787</v>
      </c>
      <c r="E77" s="1" t="s">
        <v>790</v>
      </c>
      <c r="F77" s="1"/>
      <c r="G77" t="s">
        <v>46</v>
      </c>
      <c r="H77" t="s">
        <v>50</v>
      </c>
      <c r="I77" t="s">
        <v>51</v>
      </c>
    </row>
    <row r="78" spans="1:9" x14ac:dyDescent="0.3">
      <c r="A78">
        <v>128</v>
      </c>
      <c r="B78" s="5" t="s">
        <v>162</v>
      </c>
      <c r="C78" t="s">
        <v>791</v>
      </c>
      <c r="D78" t="s">
        <v>787</v>
      </c>
      <c r="E78" s="1"/>
      <c r="F78" s="1"/>
      <c r="G78" t="s">
        <v>474</v>
      </c>
      <c r="H78" t="s">
        <v>50</v>
      </c>
      <c r="I78" t="s">
        <v>51</v>
      </c>
    </row>
    <row r="79" spans="1:9" x14ac:dyDescent="0.3">
      <c r="A79">
        <v>129</v>
      </c>
      <c r="B79" s="5" t="s">
        <v>162</v>
      </c>
      <c r="C79" t="s">
        <v>792</v>
      </c>
      <c r="D79" t="s">
        <v>787</v>
      </c>
      <c r="E79" s="1"/>
      <c r="F79" s="1"/>
      <c r="G79" t="s">
        <v>474</v>
      </c>
      <c r="H79" t="s">
        <v>50</v>
      </c>
      <c r="I79" t="s">
        <v>51</v>
      </c>
    </row>
    <row r="80" spans="1:9" x14ac:dyDescent="0.3">
      <c r="A80">
        <v>130</v>
      </c>
      <c r="B80" s="5" t="s">
        <v>162</v>
      </c>
      <c r="C80" t="s">
        <v>793</v>
      </c>
      <c r="D80" t="s">
        <v>794</v>
      </c>
      <c r="E80" s="1"/>
      <c r="F80" s="1"/>
      <c r="G80" t="s">
        <v>474</v>
      </c>
      <c r="H80" t="s">
        <v>357</v>
      </c>
      <c r="I80" t="s">
        <v>108</v>
      </c>
    </row>
    <row r="81" spans="1:9" x14ac:dyDescent="0.3">
      <c r="A81">
        <v>131</v>
      </c>
      <c r="B81" s="5" t="s">
        <v>162</v>
      </c>
      <c r="C81" t="s">
        <v>795</v>
      </c>
      <c r="E81" s="1" t="s">
        <v>796</v>
      </c>
      <c r="F81" s="1"/>
      <c r="G81" t="s">
        <v>1013</v>
      </c>
      <c r="H81" t="s">
        <v>56</v>
      </c>
      <c r="I81" t="s">
        <v>57</v>
      </c>
    </row>
    <row r="82" spans="1:9" x14ac:dyDescent="0.3">
      <c r="A82">
        <v>133</v>
      </c>
      <c r="B82" s="5" t="s">
        <v>175</v>
      </c>
      <c r="C82" t="s">
        <v>176</v>
      </c>
      <c r="E82" s="1" t="s">
        <v>177</v>
      </c>
      <c r="F82" s="1"/>
      <c r="G82" t="s">
        <v>66</v>
      </c>
      <c r="H82" t="s">
        <v>178</v>
      </c>
      <c r="I82" t="s">
        <v>179</v>
      </c>
    </row>
    <row r="83" spans="1:9" x14ac:dyDescent="0.3">
      <c r="A83">
        <v>134</v>
      </c>
      <c r="B83" s="5" t="s">
        <v>262</v>
      </c>
      <c r="C83" t="s">
        <v>263</v>
      </c>
      <c r="E83" s="1" t="s">
        <v>264</v>
      </c>
      <c r="F83" s="1"/>
      <c r="G83" t="s">
        <v>170</v>
      </c>
      <c r="H83" t="s">
        <v>178</v>
      </c>
      <c r="I83" t="s">
        <v>179</v>
      </c>
    </row>
    <row r="84" spans="1:9" x14ac:dyDescent="0.3">
      <c r="A84">
        <v>135</v>
      </c>
      <c r="B84" s="5" t="s">
        <v>211</v>
      </c>
      <c r="C84" t="s">
        <v>212</v>
      </c>
      <c r="E84" s="1" t="s">
        <v>213</v>
      </c>
      <c r="F84" s="1"/>
      <c r="G84" t="s">
        <v>170</v>
      </c>
      <c r="H84" t="s">
        <v>178</v>
      </c>
      <c r="I84" t="s">
        <v>179</v>
      </c>
    </row>
    <row r="85" spans="1:9" x14ac:dyDescent="0.3">
      <c r="A85">
        <v>136</v>
      </c>
      <c r="B85" s="5" t="s">
        <v>476</v>
      </c>
      <c r="C85" t="s">
        <v>482</v>
      </c>
      <c r="E85" s="1"/>
      <c r="F85" s="1"/>
      <c r="H85" t="s">
        <v>178</v>
      </c>
      <c r="I85" t="s">
        <v>179</v>
      </c>
    </row>
    <row r="86" spans="1:9" x14ac:dyDescent="0.3">
      <c r="A86">
        <v>137</v>
      </c>
      <c r="B86" s="5" t="s">
        <v>476</v>
      </c>
      <c r="C86" t="s">
        <v>483</v>
      </c>
      <c r="E86" s="1" t="s">
        <v>484</v>
      </c>
      <c r="F86" s="1"/>
      <c r="G86" t="s">
        <v>66</v>
      </c>
      <c r="H86" t="s">
        <v>178</v>
      </c>
      <c r="I86" t="s">
        <v>179</v>
      </c>
    </row>
    <row r="87" spans="1:9" x14ac:dyDescent="0.3">
      <c r="A87">
        <v>138</v>
      </c>
      <c r="B87" s="5" t="s">
        <v>476</v>
      </c>
      <c r="C87" t="s">
        <v>485</v>
      </c>
      <c r="E87" s="1" t="s">
        <v>486</v>
      </c>
      <c r="F87" s="1"/>
      <c r="G87" t="s">
        <v>66</v>
      </c>
      <c r="H87" t="s">
        <v>178</v>
      </c>
      <c r="I87" t="s">
        <v>179</v>
      </c>
    </row>
    <row r="88" spans="1:9" x14ac:dyDescent="0.3">
      <c r="A88">
        <v>140</v>
      </c>
      <c r="B88" s="5" t="s">
        <v>265</v>
      </c>
      <c r="C88" t="s">
        <v>266</v>
      </c>
      <c r="E88" s="1" t="s">
        <v>267</v>
      </c>
      <c r="F88" s="1" t="s">
        <v>268</v>
      </c>
      <c r="G88" t="s">
        <v>1002</v>
      </c>
      <c r="H88" t="s">
        <v>178</v>
      </c>
      <c r="I88" t="s">
        <v>179</v>
      </c>
    </row>
    <row r="89" spans="1:9" x14ac:dyDescent="0.3">
      <c r="A89">
        <v>141</v>
      </c>
      <c r="B89" s="5" t="s">
        <v>216</v>
      </c>
      <c r="C89" t="s">
        <v>217</v>
      </c>
      <c r="E89" s="1" t="s">
        <v>218</v>
      </c>
      <c r="G89" t="s">
        <v>66</v>
      </c>
      <c r="I89" t="s">
        <v>219</v>
      </c>
    </row>
    <row r="90" spans="1:9" x14ac:dyDescent="0.3">
      <c r="A90">
        <v>142</v>
      </c>
      <c r="B90" s="5" t="s">
        <v>914</v>
      </c>
      <c r="C90" t="s">
        <v>915</v>
      </c>
      <c r="E90" s="1" t="s">
        <v>916</v>
      </c>
      <c r="F90" s="1"/>
      <c r="G90" t="s">
        <v>72</v>
      </c>
      <c r="H90" t="s">
        <v>917</v>
      </c>
      <c r="I90" t="s">
        <v>918</v>
      </c>
    </row>
    <row r="91" spans="1:9" x14ac:dyDescent="0.3">
      <c r="A91">
        <v>143</v>
      </c>
      <c r="B91" s="5" t="s">
        <v>26</v>
      </c>
      <c r="C91" t="s">
        <v>27</v>
      </c>
      <c r="E91" s="1" t="s">
        <v>28</v>
      </c>
      <c r="F91" s="1"/>
      <c r="G91" t="s">
        <v>72</v>
      </c>
      <c r="H91" t="s">
        <v>30</v>
      </c>
      <c r="I91" t="s">
        <v>31</v>
      </c>
    </row>
    <row r="92" spans="1:9" x14ac:dyDescent="0.3">
      <c r="A92">
        <v>144</v>
      </c>
      <c r="B92" s="5" t="s">
        <v>167</v>
      </c>
      <c r="C92" t="s">
        <v>168</v>
      </c>
      <c r="E92" s="1" t="s">
        <v>169</v>
      </c>
      <c r="F92" s="1"/>
      <c r="G92" t="s">
        <v>170</v>
      </c>
      <c r="H92" t="s">
        <v>30</v>
      </c>
      <c r="I92" t="s">
        <v>31</v>
      </c>
    </row>
    <row r="93" spans="1:9" x14ac:dyDescent="0.3">
      <c r="A93">
        <v>145</v>
      </c>
      <c r="B93" s="5" t="s">
        <v>819</v>
      </c>
      <c r="C93" t="s">
        <v>820</v>
      </c>
      <c r="D93" t="s">
        <v>821</v>
      </c>
      <c r="E93" s="1" t="s">
        <v>822</v>
      </c>
      <c r="F93" s="1"/>
      <c r="G93" t="s">
        <v>23</v>
      </c>
      <c r="H93" t="s">
        <v>30</v>
      </c>
      <c r="I93" t="s">
        <v>31</v>
      </c>
    </row>
    <row r="94" spans="1:9" ht="15.75" customHeight="1" x14ac:dyDescent="0.3">
      <c r="A94">
        <v>150</v>
      </c>
      <c r="B94" s="5" t="s">
        <v>685</v>
      </c>
      <c r="C94" t="s">
        <v>686</v>
      </c>
      <c r="E94" s="1" t="s">
        <v>687</v>
      </c>
      <c r="F94" s="1"/>
      <c r="G94" t="s">
        <v>66</v>
      </c>
      <c r="H94" t="s">
        <v>181</v>
      </c>
      <c r="I94" t="s">
        <v>93</v>
      </c>
    </row>
    <row r="95" spans="1:9" ht="14.25" customHeight="1" x14ac:dyDescent="0.3">
      <c r="A95">
        <v>162</v>
      </c>
      <c r="B95" s="5" t="s">
        <v>374</v>
      </c>
      <c r="C95" t="s">
        <v>381</v>
      </c>
      <c r="E95" s="1"/>
      <c r="F95" s="1"/>
      <c r="H95" t="s">
        <v>181</v>
      </c>
      <c r="I95" t="s">
        <v>93</v>
      </c>
    </row>
    <row r="96" spans="1:9" x14ac:dyDescent="0.3">
      <c r="A96">
        <v>163</v>
      </c>
      <c r="B96" s="5" t="s">
        <v>175</v>
      </c>
      <c r="C96" t="s">
        <v>180</v>
      </c>
      <c r="E96" s="1"/>
      <c r="F96" s="1"/>
      <c r="H96" t="s">
        <v>181</v>
      </c>
      <c r="I96" t="s">
        <v>93</v>
      </c>
    </row>
    <row r="97" spans="1:9" ht="15.75" customHeight="1" x14ac:dyDescent="0.3">
      <c r="A97">
        <v>165</v>
      </c>
      <c r="B97" s="5" t="s">
        <v>851</v>
      </c>
      <c r="C97" t="s">
        <v>858</v>
      </c>
      <c r="E97" s="1" t="s">
        <v>859</v>
      </c>
      <c r="F97" s="1"/>
      <c r="G97" s="6" t="s">
        <v>1012</v>
      </c>
      <c r="H97" t="s">
        <v>390</v>
      </c>
      <c r="I97" t="s">
        <v>860</v>
      </c>
    </row>
    <row r="98" spans="1:9" x14ac:dyDescent="0.3">
      <c r="A98">
        <v>166</v>
      </c>
      <c r="B98" s="5" t="s">
        <v>476</v>
      </c>
      <c r="C98" t="s">
        <v>487</v>
      </c>
      <c r="E98" s="1" t="s">
        <v>488</v>
      </c>
      <c r="F98" s="1"/>
      <c r="G98" t="s">
        <v>29</v>
      </c>
      <c r="H98" t="s">
        <v>489</v>
      </c>
      <c r="I98" t="s">
        <v>490</v>
      </c>
    </row>
    <row r="99" spans="1:9" x14ac:dyDescent="0.3">
      <c r="A99">
        <v>167</v>
      </c>
      <c r="B99" s="5" t="s">
        <v>914</v>
      </c>
      <c r="C99" t="s">
        <v>919</v>
      </c>
      <c r="E99" s="1" t="s">
        <v>920</v>
      </c>
      <c r="F99" s="1"/>
      <c r="G99" t="s">
        <v>206</v>
      </c>
      <c r="H99" t="s">
        <v>921</v>
      </c>
      <c r="I99" t="s">
        <v>922</v>
      </c>
    </row>
    <row r="100" spans="1:9" x14ac:dyDescent="0.3">
      <c r="A100">
        <v>168</v>
      </c>
      <c r="B100" s="5" t="s">
        <v>914</v>
      </c>
      <c r="C100" t="s">
        <v>923</v>
      </c>
      <c r="E100" s="1" t="s">
        <v>924</v>
      </c>
      <c r="F100" s="1"/>
      <c r="G100" t="s">
        <v>23</v>
      </c>
      <c r="H100" t="s">
        <v>921</v>
      </c>
      <c r="I100" t="s">
        <v>922</v>
      </c>
    </row>
    <row r="101" spans="1:9" ht="14.25" customHeight="1" x14ac:dyDescent="0.3">
      <c r="A101">
        <v>170</v>
      </c>
      <c r="B101" s="5" t="s">
        <v>138</v>
      </c>
      <c r="C101" t="s">
        <v>140</v>
      </c>
      <c r="D101" t="s">
        <v>141</v>
      </c>
      <c r="E101" s="1" t="s">
        <v>142</v>
      </c>
      <c r="F101" s="1"/>
      <c r="G101" s="6" t="s">
        <v>72</v>
      </c>
      <c r="H101" t="s">
        <v>143</v>
      </c>
      <c r="I101" t="s">
        <v>144</v>
      </c>
    </row>
    <row r="102" spans="1:9" x14ac:dyDescent="0.3">
      <c r="A102">
        <v>174</v>
      </c>
      <c r="B102" s="5" t="s">
        <v>651</v>
      </c>
      <c r="C102" t="s">
        <v>652</v>
      </c>
      <c r="E102" s="1" t="s">
        <v>653</v>
      </c>
      <c r="F102" s="1"/>
      <c r="G102" t="s">
        <v>66</v>
      </c>
      <c r="H102" t="s">
        <v>143</v>
      </c>
      <c r="I102" t="s">
        <v>144</v>
      </c>
    </row>
    <row r="103" spans="1:9" x14ac:dyDescent="0.3">
      <c r="A103">
        <v>175</v>
      </c>
      <c r="B103" s="5" t="s">
        <v>704</v>
      </c>
      <c r="C103" t="s">
        <v>705</v>
      </c>
      <c r="E103" s="1"/>
      <c r="F103" s="1"/>
      <c r="H103" t="s">
        <v>143</v>
      </c>
      <c r="I103" t="s">
        <v>144</v>
      </c>
    </row>
    <row r="104" spans="1:9" x14ac:dyDescent="0.3">
      <c r="A104">
        <v>178</v>
      </c>
      <c r="B104" s="5" t="s">
        <v>603</v>
      </c>
      <c r="C104" t="s">
        <v>618</v>
      </c>
      <c r="E104" s="1" t="s">
        <v>619</v>
      </c>
      <c r="F104" s="1"/>
      <c r="G104" t="s">
        <v>29</v>
      </c>
      <c r="H104" t="s">
        <v>620</v>
      </c>
      <c r="I104" t="s">
        <v>621</v>
      </c>
    </row>
    <row r="105" spans="1:9" x14ac:dyDescent="0.3">
      <c r="A105">
        <v>179</v>
      </c>
      <c r="B105" s="5" t="s">
        <v>685</v>
      </c>
      <c r="C105" t="s">
        <v>688</v>
      </c>
      <c r="E105" s="1"/>
      <c r="F105" s="1"/>
      <c r="H105" t="s">
        <v>620</v>
      </c>
      <c r="I105" t="s">
        <v>621</v>
      </c>
    </row>
    <row r="106" spans="1:9" x14ac:dyDescent="0.3">
      <c r="A106">
        <v>180</v>
      </c>
      <c r="B106" s="5" t="s">
        <v>914</v>
      </c>
      <c r="C106" t="s">
        <v>925</v>
      </c>
      <c r="E106" s="1" t="s">
        <v>926</v>
      </c>
      <c r="F106" s="1"/>
      <c r="G106" s="6" t="s">
        <v>1004</v>
      </c>
      <c r="H106" t="s">
        <v>620</v>
      </c>
      <c r="I106" t="s">
        <v>621</v>
      </c>
    </row>
    <row r="107" spans="1:9" x14ac:dyDescent="0.3">
      <c r="A107">
        <v>181</v>
      </c>
      <c r="B107" s="5" t="s">
        <v>914</v>
      </c>
      <c r="C107" t="s">
        <v>927</v>
      </c>
      <c r="E107" s="1" t="s">
        <v>928</v>
      </c>
      <c r="F107" s="1"/>
      <c r="G107" t="s">
        <v>23</v>
      </c>
      <c r="H107" t="s">
        <v>620</v>
      </c>
      <c r="I107" t="s">
        <v>621</v>
      </c>
    </row>
    <row r="108" spans="1:9" x14ac:dyDescent="0.3">
      <c r="A108">
        <v>182</v>
      </c>
      <c r="B108" s="5" t="s">
        <v>603</v>
      </c>
      <c r="C108" t="s">
        <v>622</v>
      </c>
      <c r="E108" s="1" t="s">
        <v>623</v>
      </c>
      <c r="F108" s="1" t="s">
        <v>624</v>
      </c>
      <c r="G108" t="s">
        <v>1004</v>
      </c>
      <c r="H108" t="s">
        <v>620</v>
      </c>
      <c r="I108" t="s">
        <v>621</v>
      </c>
    </row>
    <row r="109" spans="1:9" x14ac:dyDescent="0.3">
      <c r="A109">
        <v>186</v>
      </c>
      <c r="B109" s="5" t="s">
        <v>162</v>
      </c>
      <c r="C109" t="s">
        <v>96</v>
      </c>
      <c r="E109" s="1" t="s">
        <v>97</v>
      </c>
      <c r="F109" s="1"/>
      <c r="G109" s="6" t="s">
        <v>72</v>
      </c>
      <c r="H109" t="s">
        <v>98</v>
      </c>
      <c r="I109" t="s">
        <v>99</v>
      </c>
    </row>
    <row r="110" spans="1:9" x14ac:dyDescent="0.3">
      <c r="A110">
        <v>187</v>
      </c>
      <c r="B110" s="5" t="s">
        <v>305</v>
      </c>
      <c r="C110" t="s">
        <v>324</v>
      </c>
      <c r="E110" s="1" t="s">
        <v>325</v>
      </c>
      <c r="F110" s="1"/>
      <c r="G110" t="s">
        <v>72</v>
      </c>
      <c r="H110" t="s">
        <v>326</v>
      </c>
      <c r="I110" t="s">
        <v>327</v>
      </c>
    </row>
    <row r="111" spans="1:9" ht="14.25" customHeight="1" x14ac:dyDescent="0.3">
      <c r="A111">
        <v>188</v>
      </c>
      <c r="B111" s="5" t="s">
        <v>459</v>
      </c>
      <c r="C111" t="s">
        <v>463</v>
      </c>
      <c r="E111" s="1" t="s">
        <v>464</v>
      </c>
      <c r="F111" s="1"/>
      <c r="G111" t="s">
        <v>170</v>
      </c>
      <c r="H111" t="s">
        <v>326</v>
      </c>
      <c r="I111" t="s">
        <v>327</v>
      </c>
    </row>
    <row r="112" spans="1:9" x14ac:dyDescent="0.3">
      <c r="A112">
        <v>189</v>
      </c>
      <c r="B112" s="5" t="s">
        <v>819</v>
      </c>
      <c r="C112" t="s">
        <v>823</v>
      </c>
      <c r="D112" t="s">
        <v>824</v>
      </c>
      <c r="E112" s="1"/>
      <c r="F112" s="1" t="s">
        <v>825</v>
      </c>
      <c r="G112" t="s">
        <v>474</v>
      </c>
      <c r="H112" t="s">
        <v>326</v>
      </c>
      <c r="I112" t="s">
        <v>327</v>
      </c>
    </row>
    <row r="113" spans="1:9" x14ac:dyDescent="0.3">
      <c r="A113">
        <v>193</v>
      </c>
      <c r="B113" s="5" t="s">
        <v>305</v>
      </c>
      <c r="C113" t="s">
        <v>328</v>
      </c>
      <c r="E113" s="1" t="s">
        <v>329</v>
      </c>
      <c r="F113" s="1"/>
      <c r="G113" t="s">
        <v>66</v>
      </c>
      <c r="H113" t="s">
        <v>326</v>
      </c>
      <c r="I113" t="s">
        <v>327</v>
      </c>
    </row>
    <row r="114" spans="1:9" x14ac:dyDescent="0.3">
      <c r="A114">
        <v>194</v>
      </c>
      <c r="B114" s="5" t="s">
        <v>1022</v>
      </c>
      <c r="C114" t="s">
        <v>645</v>
      </c>
      <c r="E114" s="1" t="s">
        <v>646</v>
      </c>
      <c r="F114" s="1"/>
      <c r="G114" t="s">
        <v>72</v>
      </c>
      <c r="H114" t="s">
        <v>647</v>
      </c>
      <c r="I114" t="s">
        <v>648</v>
      </c>
    </row>
    <row r="115" spans="1:9" x14ac:dyDescent="0.3">
      <c r="A115">
        <v>195</v>
      </c>
      <c r="B115" s="5" t="s">
        <v>840</v>
      </c>
      <c r="C115" t="s">
        <v>843</v>
      </c>
      <c r="E115" s="1" t="s">
        <v>844</v>
      </c>
      <c r="F115" s="1"/>
      <c r="G115" s="1" t="s">
        <v>29</v>
      </c>
      <c r="H115" t="s">
        <v>845</v>
      </c>
      <c r="I115" t="s">
        <v>846</v>
      </c>
    </row>
    <row r="116" spans="1:9" x14ac:dyDescent="0.3">
      <c r="A116">
        <v>196</v>
      </c>
      <c r="B116" s="5" t="s">
        <v>588</v>
      </c>
      <c r="C116" t="s">
        <v>589</v>
      </c>
      <c r="E116" s="1" t="s">
        <v>590</v>
      </c>
      <c r="F116" s="1"/>
      <c r="G116" t="s">
        <v>23</v>
      </c>
      <c r="H116" t="s">
        <v>591</v>
      </c>
      <c r="I116" t="s">
        <v>592</v>
      </c>
    </row>
    <row r="117" spans="1:9" x14ac:dyDescent="0.3">
      <c r="A117">
        <v>197</v>
      </c>
      <c r="B117" s="5" t="s">
        <v>63</v>
      </c>
      <c r="C117" t="s">
        <v>64</v>
      </c>
      <c r="E117" s="1" t="s">
        <v>65</v>
      </c>
      <c r="F117" s="1"/>
      <c r="G117" t="s">
        <v>66</v>
      </c>
      <c r="H117" t="s">
        <v>67</v>
      </c>
      <c r="I117" t="s">
        <v>68</v>
      </c>
    </row>
    <row r="118" spans="1:9" x14ac:dyDescent="0.3">
      <c r="A118">
        <v>198</v>
      </c>
      <c r="B118" s="5" t="s">
        <v>374</v>
      </c>
      <c r="C118" t="s">
        <v>382</v>
      </c>
      <c r="E118" s="1" t="s">
        <v>383</v>
      </c>
      <c r="F118" s="1"/>
      <c r="G118" t="s">
        <v>66</v>
      </c>
      <c r="H118" t="s">
        <v>227</v>
      </c>
      <c r="I118" t="s">
        <v>228</v>
      </c>
    </row>
    <row r="119" spans="1:9" x14ac:dyDescent="0.3">
      <c r="A119">
        <v>199</v>
      </c>
      <c r="B119" s="5" t="s">
        <v>476</v>
      </c>
      <c r="C119" t="s">
        <v>491</v>
      </c>
      <c r="E119" s="1" t="s">
        <v>492</v>
      </c>
      <c r="F119" s="1"/>
      <c r="G119" t="s">
        <v>66</v>
      </c>
      <c r="H119" t="s">
        <v>227</v>
      </c>
      <c r="I119" t="s">
        <v>228</v>
      </c>
    </row>
    <row r="120" spans="1:9" x14ac:dyDescent="0.3">
      <c r="A120">
        <v>200</v>
      </c>
      <c r="B120" s="5" t="s">
        <v>162</v>
      </c>
      <c r="C120" t="s">
        <v>224</v>
      </c>
      <c r="E120" s="1" t="s">
        <v>225</v>
      </c>
      <c r="F120" s="1" t="s">
        <v>226</v>
      </c>
      <c r="G120" t="s">
        <v>72</v>
      </c>
      <c r="H120" t="s">
        <v>227</v>
      </c>
      <c r="I120" t="s">
        <v>228</v>
      </c>
    </row>
    <row r="121" spans="1:9" ht="15.75" customHeight="1" x14ac:dyDescent="0.3">
      <c r="A121">
        <v>204</v>
      </c>
      <c r="B121" s="5" t="s">
        <v>162</v>
      </c>
      <c r="C121" t="s">
        <v>905</v>
      </c>
      <c r="D121" t="s">
        <v>1005</v>
      </c>
      <c r="E121" s="1"/>
      <c r="F121" s="1"/>
      <c r="G121" t="s">
        <v>474</v>
      </c>
      <c r="H121" t="s">
        <v>906</v>
      </c>
      <c r="I121" t="s">
        <v>907</v>
      </c>
    </row>
    <row r="122" spans="1:9" x14ac:dyDescent="0.3">
      <c r="A122">
        <v>205</v>
      </c>
      <c r="B122" s="5" t="s">
        <v>26</v>
      </c>
      <c r="C122" t="s">
        <v>32</v>
      </c>
      <c r="E122" s="1"/>
      <c r="F122" s="1"/>
      <c r="H122" t="s">
        <v>33</v>
      </c>
      <c r="I122" t="s">
        <v>34</v>
      </c>
    </row>
    <row r="123" spans="1:9" x14ac:dyDescent="0.3">
      <c r="A123">
        <v>206</v>
      </c>
      <c r="B123" s="5" t="s">
        <v>476</v>
      </c>
      <c r="C123" t="s">
        <v>493</v>
      </c>
      <c r="E123" s="1"/>
      <c r="F123" s="1"/>
      <c r="H123" t="s">
        <v>33</v>
      </c>
      <c r="I123" t="s">
        <v>34</v>
      </c>
    </row>
    <row r="124" spans="1:9" x14ac:dyDescent="0.3">
      <c r="A124">
        <v>207</v>
      </c>
      <c r="B124" s="5" t="s">
        <v>162</v>
      </c>
      <c r="C124" t="s">
        <v>817</v>
      </c>
      <c r="E124" s="1" t="s">
        <v>818</v>
      </c>
      <c r="F124" s="1"/>
      <c r="G124" t="s">
        <v>1011</v>
      </c>
      <c r="H124" t="s">
        <v>33</v>
      </c>
      <c r="I124" t="s">
        <v>34</v>
      </c>
    </row>
    <row r="125" spans="1:9" ht="15.6" customHeight="1" x14ac:dyDescent="0.3">
      <c r="A125">
        <v>212</v>
      </c>
      <c r="B125" s="5" t="s">
        <v>69</v>
      </c>
      <c r="C125" t="s">
        <v>70</v>
      </c>
      <c r="E125" s="1" t="s">
        <v>71</v>
      </c>
      <c r="F125" s="1"/>
      <c r="G125" t="s">
        <v>72</v>
      </c>
      <c r="H125" t="s">
        <v>73</v>
      </c>
      <c r="I125" t="s">
        <v>74</v>
      </c>
    </row>
    <row r="126" spans="1:9" x14ac:dyDescent="0.3">
      <c r="A126">
        <v>215</v>
      </c>
      <c r="B126" s="5" t="s">
        <v>278</v>
      </c>
      <c r="C126" t="s">
        <v>282</v>
      </c>
      <c r="E126" s="1" t="s">
        <v>283</v>
      </c>
      <c r="F126" s="1"/>
      <c r="G126" t="s">
        <v>66</v>
      </c>
      <c r="H126" t="s">
        <v>284</v>
      </c>
      <c r="I126" t="s">
        <v>285</v>
      </c>
    </row>
    <row r="127" spans="1:9" x14ac:dyDescent="0.3">
      <c r="A127">
        <v>216</v>
      </c>
      <c r="B127" s="5" t="s">
        <v>246</v>
      </c>
      <c r="C127" t="s">
        <v>250</v>
      </c>
      <c r="E127" s="1"/>
      <c r="F127" s="1"/>
      <c r="I127" t="s">
        <v>251</v>
      </c>
    </row>
    <row r="128" spans="1:9" x14ac:dyDescent="0.3">
      <c r="A128">
        <v>217</v>
      </c>
      <c r="B128" s="5" t="s">
        <v>997</v>
      </c>
      <c r="C128" t="s">
        <v>806</v>
      </c>
      <c r="E128" s="1"/>
      <c r="F128" s="1"/>
      <c r="H128" t="s">
        <v>156</v>
      </c>
      <c r="I128" t="s">
        <v>807</v>
      </c>
    </row>
    <row r="129" spans="1:9" x14ac:dyDescent="0.3">
      <c r="A129">
        <v>218</v>
      </c>
      <c r="B129" s="5" t="s">
        <v>175</v>
      </c>
      <c r="C129" t="s">
        <v>182</v>
      </c>
      <c r="E129" s="1" t="s">
        <v>183</v>
      </c>
      <c r="F129" s="1"/>
      <c r="G129" t="s">
        <v>66</v>
      </c>
      <c r="H129" t="s">
        <v>184</v>
      </c>
      <c r="I129" t="s">
        <v>187</v>
      </c>
    </row>
    <row r="130" spans="1:9" x14ac:dyDescent="0.3">
      <c r="A130">
        <v>219</v>
      </c>
      <c r="B130" s="5" t="s">
        <v>585</v>
      </c>
      <c r="C130" t="s">
        <v>586</v>
      </c>
      <c r="E130" s="1" t="s">
        <v>587</v>
      </c>
      <c r="F130" s="1"/>
      <c r="G130" t="s">
        <v>29</v>
      </c>
      <c r="H130" t="s">
        <v>184</v>
      </c>
      <c r="I130" t="s">
        <v>187</v>
      </c>
    </row>
    <row r="131" spans="1:9" x14ac:dyDescent="0.3">
      <c r="A131">
        <v>221</v>
      </c>
      <c r="B131" s="5" t="s">
        <v>640</v>
      </c>
      <c r="C131" t="s">
        <v>641</v>
      </c>
      <c r="E131" s="1" t="s">
        <v>642</v>
      </c>
      <c r="F131" s="1"/>
      <c r="G131" t="s">
        <v>1002</v>
      </c>
      <c r="H131" t="s">
        <v>184</v>
      </c>
      <c r="I131" t="s">
        <v>187</v>
      </c>
    </row>
    <row r="132" spans="1:9" x14ac:dyDescent="0.3">
      <c r="A132">
        <v>222</v>
      </c>
      <c r="B132" s="5" t="s">
        <v>914</v>
      </c>
      <c r="C132" t="s">
        <v>929</v>
      </c>
      <c r="D132" t="s">
        <v>930</v>
      </c>
      <c r="E132" s="1" t="s">
        <v>931</v>
      </c>
      <c r="F132" s="1"/>
      <c r="G132" t="s">
        <v>29</v>
      </c>
      <c r="H132" t="s">
        <v>184</v>
      </c>
      <c r="I132" t="s">
        <v>187</v>
      </c>
    </row>
    <row r="133" spans="1:9" x14ac:dyDescent="0.3">
      <c r="A133">
        <v>228</v>
      </c>
      <c r="B133" s="5" t="s">
        <v>305</v>
      </c>
      <c r="C133" t="s">
        <v>330</v>
      </c>
      <c r="E133" s="1"/>
      <c r="F133" s="1"/>
      <c r="H133" t="s">
        <v>331</v>
      </c>
      <c r="I133" t="s">
        <v>332</v>
      </c>
    </row>
    <row r="134" spans="1:9" x14ac:dyDescent="0.3">
      <c r="A134">
        <v>229</v>
      </c>
      <c r="B134" s="5" t="s">
        <v>957</v>
      </c>
      <c r="C134" t="s">
        <v>960</v>
      </c>
      <c r="E134" s="1" t="s">
        <v>961</v>
      </c>
      <c r="F134" s="1"/>
      <c r="G134" t="s">
        <v>72</v>
      </c>
      <c r="H134" t="s">
        <v>331</v>
      </c>
      <c r="I134" t="s">
        <v>332</v>
      </c>
    </row>
    <row r="135" spans="1:9" x14ac:dyDescent="0.3">
      <c r="A135">
        <v>246</v>
      </c>
      <c r="B135" s="5" t="s">
        <v>69</v>
      </c>
      <c r="C135" t="s">
        <v>75</v>
      </c>
      <c r="E135" s="6" t="s">
        <v>76</v>
      </c>
      <c r="F135" s="6"/>
      <c r="G135" t="s">
        <v>72</v>
      </c>
      <c r="H135" t="s">
        <v>10</v>
      </c>
      <c r="I135" t="s">
        <v>11</v>
      </c>
    </row>
    <row r="136" spans="1:9" x14ac:dyDescent="0.3">
      <c r="A136">
        <v>249</v>
      </c>
      <c r="B136" s="5" t="s">
        <v>175</v>
      </c>
      <c r="C136" t="s">
        <v>188</v>
      </c>
      <c r="E136" s="6" t="s">
        <v>189</v>
      </c>
      <c r="F136" s="6"/>
      <c r="G136" s="6" t="s">
        <v>23</v>
      </c>
      <c r="H136" t="s">
        <v>10</v>
      </c>
      <c r="I136" t="s">
        <v>11</v>
      </c>
    </row>
    <row r="137" spans="1:9" x14ac:dyDescent="0.3">
      <c r="A137">
        <v>250</v>
      </c>
      <c r="B137" s="5" t="s">
        <v>252</v>
      </c>
      <c r="C137" t="s">
        <v>253</v>
      </c>
      <c r="E137" s="6" t="s">
        <v>254</v>
      </c>
      <c r="F137" s="6"/>
      <c r="G137" s="6" t="s">
        <v>66</v>
      </c>
      <c r="H137" t="s">
        <v>10</v>
      </c>
      <c r="I137" t="s">
        <v>11</v>
      </c>
    </row>
    <row r="138" spans="1:9" x14ac:dyDescent="0.3">
      <c r="A138">
        <v>251</v>
      </c>
      <c r="B138" s="5" t="s">
        <v>255</v>
      </c>
      <c r="C138" t="s">
        <v>256</v>
      </c>
      <c r="E138" s="6" t="s">
        <v>257</v>
      </c>
      <c r="F138" s="6"/>
      <c r="G138" s="6" t="s">
        <v>66</v>
      </c>
      <c r="H138" t="s">
        <v>10</v>
      </c>
      <c r="I138" t="s">
        <v>11</v>
      </c>
    </row>
    <row r="139" spans="1:9" x14ac:dyDescent="0.3">
      <c r="A139">
        <v>252</v>
      </c>
      <c r="B139" s="5" t="s">
        <v>278</v>
      </c>
      <c r="C139" t="s">
        <v>286</v>
      </c>
      <c r="E139" s="6" t="s">
        <v>287</v>
      </c>
      <c r="F139" s="6"/>
      <c r="G139" t="s">
        <v>66</v>
      </c>
      <c r="H139" t="s">
        <v>10</v>
      </c>
      <c r="I139" t="s">
        <v>11</v>
      </c>
    </row>
    <row r="140" spans="1:9" x14ac:dyDescent="0.3">
      <c r="A140">
        <v>253</v>
      </c>
      <c r="B140" s="5" t="s">
        <v>305</v>
      </c>
      <c r="C140" t="s">
        <v>333</v>
      </c>
      <c r="E140" s="6"/>
      <c r="F140" s="6"/>
      <c r="G140" s="6"/>
      <c r="H140" t="s">
        <v>10</v>
      </c>
      <c r="I140" t="s">
        <v>11</v>
      </c>
    </row>
    <row r="141" spans="1:9" ht="15.75" customHeight="1" x14ac:dyDescent="0.3">
      <c r="A141">
        <v>254</v>
      </c>
      <c r="B141" s="5" t="s">
        <v>305</v>
      </c>
      <c r="C141" t="s">
        <v>334</v>
      </c>
      <c r="E141" s="6" t="s">
        <v>335</v>
      </c>
      <c r="F141" s="6"/>
      <c r="G141" s="6" t="s">
        <v>29</v>
      </c>
      <c r="H141" t="s">
        <v>10</v>
      </c>
      <c r="I141" t="s">
        <v>11</v>
      </c>
    </row>
    <row r="142" spans="1:9" ht="14.25" customHeight="1" x14ac:dyDescent="0.3">
      <c r="A142">
        <v>255</v>
      </c>
      <c r="B142" s="5" t="s">
        <v>371</v>
      </c>
      <c r="C142" t="s">
        <v>372</v>
      </c>
      <c r="E142" s="6" t="s">
        <v>373</v>
      </c>
      <c r="F142" s="6"/>
      <c r="G142" t="s">
        <v>66</v>
      </c>
      <c r="H142" t="s">
        <v>10</v>
      </c>
      <c r="I142" t="s">
        <v>11</v>
      </c>
    </row>
    <row r="143" spans="1:9" x14ac:dyDescent="0.3">
      <c r="A143">
        <v>256</v>
      </c>
      <c r="B143" s="5" t="s">
        <v>305</v>
      </c>
      <c r="C143" t="s">
        <v>336</v>
      </c>
      <c r="E143" s="6" t="s">
        <v>337</v>
      </c>
      <c r="F143" s="6"/>
      <c r="G143" s="6" t="s">
        <v>66</v>
      </c>
      <c r="H143" t="s">
        <v>10</v>
      </c>
      <c r="I143" t="s">
        <v>11</v>
      </c>
    </row>
    <row r="144" spans="1:9" ht="15.75" customHeight="1" x14ac:dyDescent="0.3">
      <c r="A144">
        <v>257</v>
      </c>
      <c r="B144" s="5" t="s">
        <v>305</v>
      </c>
      <c r="C144" t="s">
        <v>338</v>
      </c>
      <c r="E144" s="6" t="s">
        <v>339</v>
      </c>
      <c r="F144" s="6"/>
      <c r="G144" s="6" t="s">
        <v>66</v>
      </c>
      <c r="H144" t="s">
        <v>10</v>
      </c>
      <c r="I144" t="s">
        <v>11</v>
      </c>
    </row>
    <row r="145" spans="1:9" x14ac:dyDescent="0.3">
      <c r="A145">
        <v>258</v>
      </c>
      <c r="B145" s="5" t="s">
        <v>476</v>
      </c>
      <c r="C145" t="s">
        <v>494</v>
      </c>
      <c r="E145" s="6"/>
      <c r="F145" s="6"/>
      <c r="G145" s="6"/>
      <c r="H145" t="s">
        <v>10</v>
      </c>
      <c r="I145" t="s">
        <v>11</v>
      </c>
    </row>
    <row r="146" spans="1:9" x14ac:dyDescent="0.3">
      <c r="A146">
        <v>259</v>
      </c>
      <c r="B146" s="5" t="s">
        <v>995</v>
      </c>
      <c r="C146" t="s">
        <v>8</v>
      </c>
      <c r="E146" s="6" t="s">
        <v>9</v>
      </c>
      <c r="F146" s="6"/>
      <c r="G146" s="6" t="s">
        <v>1012</v>
      </c>
      <c r="H146" t="s">
        <v>10</v>
      </c>
      <c r="I146" t="s">
        <v>11</v>
      </c>
    </row>
    <row r="147" spans="1:9" x14ac:dyDescent="0.3">
      <c r="A147">
        <v>260</v>
      </c>
      <c r="B147" s="5" t="s">
        <v>995</v>
      </c>
      <c r="C147" t="s">
        <v>649</v>
      </c>
      <c r="E147" s="6" t="s">
        <v>650</v>
      </c>
      <c r="F147" s="6"/>
      <c r="G147" s="6" t="s">
        <v>1012</v>
      </c>
      <c r="H147" t="s">
        <v>10</v>
      </c>
      <c r="I147" t="s">
        <v>11</v>
      </c>
    </row>
    <row r="148" spans="1:9" x14ac:dyDescent="0.3">
      <c r="A148">
        <v>261</v>
      </c>
      <c r="B148" s="5" t="s">
        <v>995</v>
      </c>
      <c r="C148" t="s">
        <v>12</v>
      </c>
      <c r="E148" s="6" t="s">
        <v>13</v>
      </c>
      <c r="F148" s="6"/>
      <c r="G148" s="6" t="s">
        <v>1012</v>
      </c>
      <c r="H148" t="s">
        <v>10</v>
      </c>
      <c r="I148" t="s">
        <v>11</v>
      </c>
    </row>
    <row r="149" spans="1:9" x14ac:dyDescent="0.3">
      <c r="A149">
        <v>262</v>
      </c>
      <c r="B149" s="5" t="s">
        <v>704</v>
      </c>
      <c r="C149" t="s">
        <v>706</v>
      </c>
      <c r="E149" s="6" t="s">
        <v>707</v>
      </c>
      <c r="F149" s="6"/>
      <c r="G149" s="6" t="s">
        <v>29</v>
      </c>
      <c r="H149" t="s">
        <v>10</v>
      </c>
      <c r="I149" t="s">
        <v>11</v>
      </c>
    </row>
    <row r="150" spans="1:9" ht="15.75" customHeight="1" x14ac:dyDescent="0.3">
      <c r="A150">
        <v>263</v>
      </c>
      <c r="B150" s="5" t="s">
        <v>162</v>
      </c>
      <c r="C150" t="s">
        <v>797</v>
      </c>
      <c r="E150" s="6" t="s">
        <v>798</v>
      </c>
      <c r="F150" s="6"/>
      <c r="G150" s="6" t="s">
        <v>66</v>
      </c>
      <c r="H150" t="s">
        <v>10</v>
      </c>
      <c r="I150" t="s">
        <v>11</v>
      </c>
    </row>
    <row r="151" spans="1:9" x14ac:dyDescent="0.3">
      <c r="A151">
        <v>264</v>
      </c>
      <c r="B151" s="5" t="s">
        <v>727</v>
      </c>
      <c r="C151" t="s">
        <v>886</v>
      </c>
      <c r="E151" s="6" t="s">
        <v>887</v>
      </c>
      <c r="F151" s="6"/>
      <c r="G151" s="6" t="s">
        <v>66</v>
      </c>
      <c r="H151" t="s">
        <v>10</v>
      </c>
      <c r="I151" t="s">
        <v>11</v>
      </c>
    </row>
    <row r="152" spans="1:9" x14ac:dyDescent="0.3">
      <c r="A152">
        <v>265</v>
      </c>
      <c r="B152" s="5" t="s">
        <v>727</v>
      </c>
      <c r="C152" t="s">
        <v>888</v>
      </c>
      <c r="E152" s="6"/>
      <c r="F152" s="6"/>
      <c r="G152" s="6"/>
      <c r="H152" t="s">
        <v>10</v>
      </c>
      <c r="I152" t="s">
        <v>11</v>
      </c>
    </row>
    <row r="153" spans="1:9" x14ac:dyDescent="0.3">
      <c r="A153">
        <v>266</v>
      </c>
      <c r="B153" s="5" t="s">
        <v>914</v>
      </c>
      <c r="C153" t="s">
        <v>932</v>
      </c>
      <c r="E153" s="6"/>
      <c r="F153" s="6"/>
      <c r="G153" s="6"/>
      <c r="H153" t="s">
        <v>10</v>
      </c>
      <c r="I153" t="s">
        <v>11</v>
      </c>
    </row>
    <row r="154" spans="1:9" x14ac:dyDescent="0.3">
      <c r="A154">
        <v>269</v>
      </c>
      <c r="B154" s="5" t="s">
        <v>203</v>
      </c>
      <c r="C154" t="s">
        <v>204</v>
      </c>
      <c r="E154" s="6" t="s">
        <v>205</v>
      </c>
      <c r="F154" s="6"/>
      <c r="G154" s="6" t="s">
        <v>206</v>
      </c>
      <c r="H154" t="s">
        <v>10</v>
      </c>
      <c r="I154" t="s">
        <v>11</v>
      </c>
    </row>
    <row r="155" spans="1:9" x14ac:dyDescent="0.3">
      <c r="A155">
        <v>274</v>
      </c>
      <c r="B155" s="5" t="s">
        <v>162</v>
      </c>
      <c r="C155" t="s">
        <v>100</v>
      </c>
      <c r="E155" s="6"/>
      <c r="F155" s="6"/>
      <c r="G155" s="6"/>
      <c r="H155" t="s">
        <v>10</v>
      </c>
      <c r="I155" t="s">
        <v>11</v>
      </c>
    </row>
    <row r="156" spans="1:9" x14ac:dyDescent="0.3">
      <c r="A156">
        <v>275</v>
      </c>
      <c r="B156" s="5" t="s">
        <v>162</v>
      </c>
      <c r="C156" t="s">
        <v>163</v>
      </c>
      <c r="E156" s="6"/>
      <c r="F156" s="6"/>
      <c r="G156" s="6" t="s">
        <v>72</v>
      </c>
      <c r="H156" t="s">
        <v>10</v>
      </c>
      <c r="I156" t="s">
        <v>11</v>
      </c>
    </row>
    <row r="157" spans="1:9" x14ac:dyDescent="0.3">
      <c r="A157">
        <v>287</v>
      </c>
      <c r="B157" s="5" t="s">
        <v>552</v>
      </c>
      <c r="C157" t="s">
        <v>563</v>
      </c>
      <c r="E157" s="6" t="s">
        <v>564</v>
      </c>
      <c r="F157" s="6"/>
      <c r="G157" s="6" t="s">
        <v>1011</v>
      </c>
      <c r="H157" t="s">
        <v>10</v>
      </c>
      <c r="I157" t="s">
        <v>11</v>
      </c>
    </row>
    <row r="158" spans="1:9" x14ac:dyDescent="0.3">
      <c r="A158">
        <v>304</v>
      </c>
      <c r="B158" s="5" t="s">
        <v>233</v>
      </c>
      <c r="C158" t="s">
        <v>234</v>
      </c>
      <c r="E158" s="6"/>
      <c r="F158" s="6"/>
      <c r="G158" s="6"/>
      <c r="H158" t="s">
        <v>10</v>
      </c>
      <c r="I158" t="s">
        <v>11</v>
      </c>
    </row>
    <row r="159" spans="1:9" x14ac:dyDescent="0.3">
      <c r="A159">
        <v>307</v>
      </c>
      <c r="B159" s="5" t="s">
        <v>914</v>
      </c>
      <c r="C159" t="s">
        <v>933</v>
      </c>
      <c r="E159" s="6" t="s">
        <v>934</v>
      </c>
      <c r="F159" s="6"/>
      <c r="G159" s="6" t="s">
        <v>29</v>
      </c>
      <c r="H159" t="s">
        <v>10</v>
      </c>
      <c r="I159" t="s">
        <v>11</v>
      </c>
    </row>
    <row r="160" spans="1:9" x14ac:dyDescent="0.3">
      <c r="A160">
        <v>310</v>
      </c>
      <c r="B160" s="5" t="s">
        <v>991</v>
      </c>
      <c r="C160" t="s">
        <v>992</v>
      </c>
      <c r="E160" t="s">
        <v>993</v>
      </c>
      <c r="F160" s="6"/>
      <c r="G160" s="6" t="s">
        <v>72</v>
      </c>
      <c r="H160" t="s">
        <v>10</v>
      </c>
      <c r="I160" t="s">
        <v>11</v>
      </c>
    </row>
    <row r="161" spans="1:9" x14ac:dyDescent="0.3">
      <c r="A161">
        <v>311</v>
      </c>
      <c r="B161" s="5" t="s">
        <v>428</v>
      </c>
      <c r="C161" t="s">
        <v>429</v>
      </c>
      <c r="E161" s="6"/>
      <c r="F161" s="6"/>
      <c r="G161" s="6"/>
      <c r="H161" t="s">
        <v>10</v>
      </c>
      <c r="I161" t="s">
        <v>11</v>
      </c>
    </row>
    <row r="162" spans="1:9" x14ac:dyDescent="0.3">
      <c r="A162">
        <v>317</v>
      </c>
      <c r="B162" s="5" t="s">
        <v>476</v>
      </c>
      <c r="C162" t="s">
        <v>495</v>
      </c>
      <c r="E162" s="6" t="s">
        <v>496</v>
      </c>
      <c r="F162" s="6"/>
      <c r="G162" t="s">
        <v>66</v>
      </c>
      <c r="H162" t="s">
        <v>497</v>
      </c>
      <c r="I162" t="s">
        <v>498</v>
      </c>
    </row>
    <row r="163" spans="1:9" x14ac:dyDescent="0.3">
      <c r="A163">
        <v>318</v>
      </c>
      <c r="B163" s="5" t="s">
        <v>957</v>
      </c>
      <c r="C163" t="s">
        <v>962</v>
      </c>
      <c r="E163" s="6" t="s">
        <v>963</v>
      </c>
      <c r="F163" s="6"/>
      <c r="G163" s="6" t="s">
        <v>29</v>
      </c>
      <c r="H163" t="s">
        <v>497</v>
      </c>
      <c r="I163" t="s">
        <v>498</v>
      </c>
    </row>
    <row r="164" spans="1:9" x14ac:dyDescent="0.3">
      <c r="A164">
        <v>319</v>
      </c>
      <c r="B164" s="5" t="s">
        <v>162</v>
      </c>
      <c r="C164" t="s">
        <v>600</v>
      </c>
      <c r="D164" t="s">
        <v>601</v>
      </c>
      <c r="E164" s="6" t="s">
        <v>602</v>
      </c>
      <c r="F164" s="6"/>
      <c r="G164" s="6" t="s">
        <v>72</v>
      </c>
      <c r="H164" t="s">
        <v>164</v>
      </c>
      <c r="I164" t="s">
        <v>165</v>
      </c>
    </row>
    <row r="165" spans="1:9" x14ac:dyDescent="0.3">
      <c r="A165">
        <v>321</v>
      </c>
      <c r="B165" s="5" t="s">
        <v>659</v>
      </c>
      <c r="C165" t="s">
        <v>664</v>
      </c>
      <c r="E165" s="6" t="s">
        <v>665</v>
      </c>
      <c r="F165" s="6"/>
      <c r="G165" s="6" t="s">
        <v>66</v>
      </c>
      <c r="H165" t="s">
        <v>666</v>
      </c>
      <c r="I165" t="s">
        <v>667</v>
      </c>
    </row>
    <row r="166" spans="1:9" x14ac:dyDescent="0.3">
      <c r="A166">
        <v>322</v>
      </c>
      <c r="B166" s="5" t="s">
        <v>305</v>
      </c>
      <c r="C166" t="s">
        <v>340</v>
      </c>
      <c r="E166" s="6"/>
      <c r="F166" s="6"/>
      <c r="G166" s="6"/>
      <c r="H166" t="s">
        <v>91</v>
      </c>
      <c r="I166" t="s">
        <v>92</v>
      </c>
    </row>
    <row r="167" spans="1:9" ht="15.75" customHeight="1" x14ac:dyDescent="0.3">
      <c r="A167">
        <v>324</v>
      </c>
      <c r="B167" s="5" t="s">
        <v>243</v>
      </c>
      <c r="C167" t="s">
        <v>244</v>
      </c>
      <c r="E167" s="6" t="s">
        <v>245</v>
      </c>
      <c r="F167" s="6"/>
      <c r="G167" s="6" t="s">
        <v>23</v>
      </c>
      <c r="H167" t="s">
        <v>91</v>
      </c>
      <c r="I167" t="s">
        <v>92</v>
      </c>
    </row>
    <row r="168" spans="1:9" x14ac:dyDescent="0.3">
      <c r="A168">
        <v>325</v>
      </c>
      <c r="B168" s="5" t="s">
        <v>603</v>
      </c>
      <c r="C168" t="s">
        <v>625</v>
      </c>
      <c r="E168" s="6" t="s">
        <v>626</v>
      </c>
      <c r="F168" s="6"/>
      <c r="G168" s="6" t="s">
        <v>627</v>
      </c>
      <c r="H168" t="s">
        <v>91</v>
      </c>
      <c r="I168" t="s">
        <v>92</v>
      </c>
    </row>
    <row r="169" spans="1:9" x14ac:dyDescent="0.3">
      <c r="A169">
        <v>326</v>
      </c>
      <c r="B169" s="5" t="s">
        <v>808</v>
      </c>
      <c r="C169" t="s">
        <v>809</v>
      </c>
      <c r="E169" s="6" t="s">
        <v>810</v>
      </c>
      <c r="F169" s="6"/>
      <c r="G169" s="6" t="s">
        <v>66</v>
      </c>
      <c r="H169" t="s">
        <v>91</v>
      </c>
      <c r="I169" t="s">
        <v>92</v>
      </c>
    </row>
    <row r="170" spans="1:9" x14ac:dyDescent="0.3">
      <c r="A170">
        <v>330</v>
      </c>
      <c r="B170" s="5" t="s">
        <v>162</v>
      </c>
      <c r="C170" t="s">
        <v>542</v>
      </c>
      <c r="E170" s="6"/>
      <c r="F170" s="6"/>
      <c r="H170" t="s">
        <v>91</v>
      </c>
      <c r="I170" t="s">
        <v>92</v>
      </c>
    </row>
    <row r="171" spans="1:9" ht="15.75" customHeight="1" x14ac:dyDescent="0.3">
      <c r="A171">
        <v>332</v>
      </c>
      <c r="B171" s="5" t="s">
        <v>305</v>
      </c>
      <c r="C171" t="s">
        <v>341</v>
      </c>
      <c r="E171" s="6"/>
      <c r="F171" s="6"/>
      <c r="G171" s="6"/>
      <c r="H171" t="s">
        <v>91</v>
      </c>
      <c r="I171" t="s">
        <v>92</v>
      </c>
    </row>
    <row r="172" spans="1:9" x14ac:dyDescent="0.3">
      <c r="A172">
        <v>335</v>
      </c>
      <c r="B172" s="5" t="s">
        <v>659</v>
      </c>
      <c r="C172" t="s">
        <v>668</v>
      </c>
      <c r="E172" s="6" t="s">
        <v>669</v>
      </c>
      <c r="F172" s="6"/>
      <c r="G172" s="6" t="s">
        <v>29</v>
      </c>
      <c r="H172" t="s">
        <v>91</v>
      </c>
      <c r="I172" t="s">
        <v>92</v>
      </c>
    </row>
    <row r="173" spans="1:9" x14ac:dyDescent="0.3">
      <c r="A173">
        <v>336</v>
      </c>
      <c r="B173" s="5" t="s">
        <v>278</v>
      </c>
      <c r="C173" t="s">
        <v>288</v>
      </c>
      <c r="E173" s="6" t="s">
        <v>289</v>
      </c>
      <c r="F173" s="6"/>
      <c r="G173" s="6" t="s">
        <v>29</v>
      </c>
      <c r="I173" t="s">
        <v>290</v>
      </c>
    </row>
    <row r="174" spans="1:9" x14ac:dyDescent="0.3">
      <c r="A174">
        <v>337</v>
      </c>
      <c r="B174" s="5" t="s">
        <v>476</v>
      </c>
      <c r="C174" t="s">
        <v>499</v>
      </c>
      <c r="E174" s="6" t="s">
        <v>500</v>
      </c>
      <c r="F174" s="6"/>
      <c r="G174" s="6" t="s">
        <v>29</v>
      </c>
      <c r="H174" t="s">
        <v>501</v>
      </c>
      <c r="I174" t="s">
        <v>315</v>
      </c>
    </row>
    <row r="175" spans="1:9" x14ac:dyDescent="0.3">
      <c r="A175">
        <v>340</v>
      </c>
      <c r="B175" s="5" t="s">
        <v>659</v>
      </c>
      <c r="C175" t="s">
        <v>670</v>
      </c>
      <c r="E175" s="6" t="s">
        <v>671</v>
      </c>
      <c r="F175" s="6"/>
      <c r="G175" s="6" t="s">
        <v>1011</v>
      </c>
      <c r="I175" t="s">
        <v>672</v>
      </c>
    </row>
    <row r="176" spans="1:9" x14ac:dyDescent="0.3">
      <c r="A176">
        <v>341</v>
      </c>
      <c r="B176" s="5" t="s">
        <v>133</v>
      </c>
      <c r="C176" t="s">
        <v>134</v>
      </c>
      <c r="E176" s="6" t="s">
        <v>135</v>
      </c>
      <c r="F176" s="6"/>
      <c r="G176" s="6" t="s">
        <v>23</v>
      </c>
      <c r="H176" t="s">
        <v>136</v>
      </c>
      <c r="I176" t="s">
        <v>137</v>
      </c>
    </row>
    <row r="177" spans="1:9" x14ac:dyDescent="0.3">
      <c r="A177">
        <v>344</v>
      </c>
      <c r="B177" s="5" t="s">
        <v>374</v>
      </c>
      <c r="C177" t="s">
        <v>384</v>
      </c>
      <c r="E177" s="6" t="s">
        <v>385</v>
      </c>
      <c r="F177" s="6"/>
      <c r="G177" s="6" t="s">
        <v>1011</v>
      </c>
      <c r="H177" t="s">
        <v>386</v>
      </c>
      <c r="I177" t="s">
        <v>387</v>
      </c>
    </row>
    <row r="178" spans="1:9" x14ac:dyDescent="0.3">
      <c r="A178">
        <v>345</v>
      </c>
      <c r="B178" s="5" t="s">
        <v>819</v>
      </c>
      <c r="C178" t="s">
        <v>826</v>
      </c>
      <c r="E178" s="6" t="s">
        <v>827</v>
      </c>
      <c r="F178" s="6"/>
      <c r="G178" s="6" t="s">
        <v>1004</v>
      </c>
      <c r="H178" t="s">
        <v>91</v>
      </c>
      <c r="I178" t="s">
        <v>92</v>
      </c>
    </row>
    <row r="179" spans="1:9" x14ac:dyDescent="0.3">
      <c r="A179">
        <v>346</v>
      </c>
      <c r="B179" s="5" t="s">
        <v>162</v>
      </c>
      <c r="C179" t="s">
        <v>565</v>
      </c>
      <c r="E179" s="6" t="s">
        <v>566</v>
      </c>
      <c r="F179" s="6"/>
      <c r="G179" s="6" t="s">
        <v>1011</v>
      </c>
      <c r="H179" t="s">
        <v>386</v>
      </c>
      <c r="I179" t="s">
        <v>387</v>
      </c>
    </row>
    <row r="180" spans="1:9" x14ac:dyDescent="0.3">
      <c r="A180">
        <v>347</v>
      </c>
      <c r="B180" s="5" t="s">
        <v>851</v>
      </c>
      <c r="C180" t="s">
        <v>861</v>
      </c>
      <c r="E180" s="6" t="s">
        <v>862</v>
      </c>
      <c r="F180" s="6"/>
      <c r="G180" t="s">
        <v>29</v>
      </c>
      <c r="H180" t="s">
        <v>863</v>
      </c>
      <c r="I180" t="s">
        <v>864</v>
      </c>
    </row>
    <row r="181" spans="1:9" x14ac:dyDescent="0.3">
      <c r="A181">
        <v>351</v>
      </c>
      <c r="B181" s="5" t="s">
        <v>914</v>
      </c>
      <c r="C181" t="s">
        <v>935</v>
      </c>
      <c r="E181" s="6" t="s">
        <v>936</v>
      </c>
      <c r="F181" s="6"/>
      <c r="G181" s="6" t="s">
        <v>23</v>
      </c>
      <c r="H181" t="s">
        <v>87</v>
      </c>
      <c r="I181" t="s">
        <v>88</v>
      </c>
    </row>
    <row r="182" spans="1:9" x14ac:dyDescent="0.3">
      <c r="A182">
        <v>352</v>
      </c>
      <c r="B182" s="5" t="s">
        <v>305</v>
      </c>
      <c r="C182" t="s">
        <v>342</v>
      </c>
      <c r="E182" s="6" t="s">
        <v>343</v>
      </c>
      <c r="F182" s="6"/>
      <c r="G182" s="6" t="s">
        <v>23</v>
      </c>
      <c r="H182" t="s">
        <v>87</v>
      </c>
      <c r="I182" t="s">
        <v>88</v>
      </c>
    </row>
    <row r="183" spans="1:9" x14ac:dyDescent="0.3">
      <c r="A183">
        <v>353</v>
      </c>
      <c r="B183" s="5" t="s">
        <v>305</v>
      </c>
      <c r="C183" t="s">
        <v>344</v>
      </c>
      <c r="E183" s="6"/>
      <c r="F183" s="6"/>
      <c r="G183" s="6"/>
      <c r="I183" t="s">
        <v>345</v>
      </c>
    </row>
    <row r="184" spans="1:9" x14ac:dyDescent="0.3">
      <c r="A184">
        <v>354</v>
      </c>
      <c r="B184" s="5" t="s">
        <v>716</v>
      </c>
      <c r="C184" t="s">
        <v>717</v>
      </c>
      <c r="E184" s="6" t="s">
        <v>718</v>
      </c>
      <c r="F184" s="6"/>
      <c r="G184" s="6" t="s">
        <v>1011</v>
      </c>
      <c r="H184" t="s">
        <v>719</v>
      </c>
      <c r="I184" t="s">
        <v>345</v>
      </c>
    </row>
    <row r="185" spans="1:9" x14ac:dyDescent="0.3">
      <c r="A185">
        <v>355</v>
      </c>
      <c r="B185" s="5" t="s">
        <v>118</v>
      </c>
      <c r="C185" t="s">
        <v>119</v>
      </c>
      <c r="E185" s="6" t="s">
        <v>120</v>
      </c>
      <c r="F185" s="6"/>
      <c r="G185" t="s">
        <v>23</v>
      </c>
      <c r="H185" t="s">
        <v>38</v>
      </c>
      <c r="I185" t="s">
        <v>121</v>
      </c>
    </row>
    <row r="186" spans="1:9" x14ac:dyDescent="0.3">
      <c r="A186">
        <v>357</v>
      </c>
      <c r="B186" s="5" t="s">
        <v>476</v>
      </c>
      <c r="C186" t="s">
        <v>502</v>
      </c>
      <c r="E186" s="6" t="s">
        <v>503</v>
      </c>
      <c r="F186" s="6"/>
      <c r="G186" s="6" t="s">
        <v>29</v>
      </c>
      <c r="H186" t="s">
        <v>156</v>
      </c>
      <c r="I186" t="s">
        <v>504</v>
      </c>
    </row>
    <row r="187" spans="1:9" x14ac:dyDescent="0.3">
      <c r="A187">
        <v>358</v>
      </c>
      <c r="B187" s="5" t="s">
        <v>552</v>
      </c>
      <c r="C187" t="s">
        <v>567</v>
      </c>
      <c r="E187" s="6" t="s">
        <v>568</v>
      </c>
      <c r="F187" s="6"/>
      <c r="G187" s="6" t="s">
        <v>66</v>
      </c>
      <c r="H187" t="s">
        <v>156</v>
      </c>
      <c r="I187" t="s">
        <v>504</v>
      </c>
    </row>
    <row r="188" spans="1:9" x14ac:dyDescent="0.3">
      <c r="A188">
        <v>359</v>
      </c>
      <c r="B188" s="5" t="s">
        <v>175</v>
      </c>
      <c r="C188" t="s">
        <v>190</v>
      </c>
      <c r="E188" s="6" t="s">
        <v>191</v>
      </c>
      <c r="F188" s="6"/>
      <c r="G188" s="6" t="s">
        <v>72</v>
      </c>
      <c r="H188" t="s">
        <v>24</v>
      </c>
      <c r="I188" t="s">
        <v>25</v>
      </c>
    </row>
    <row r="189" spans="1:9" x14ac:dyDescent="0.3">
      <c r="A189">
        <v>361</v>
      </c>
      <c r="B189" s="5" t="s">
        <v>305</v>
      </c>
      <c r="C189" t="s">
        <v>346</v>
      </c>
      <c r="E189" s="6" t="s">
        <v>347</v>
      </c>
      <c r="F189" s="6"/>
      <c r="G189" s="6" t="s">
        <v>1011</v>
      </c>
      <c r="H189" t="s">
        <v>24</v>
      </c>
      <c r="I189" t="s">
        <v>25</v>
      </c>
    </row>
    <row r="190" spans="1:9" x14ac:dyDescent="0.3">
      <c r="A190">
        <v>370</v>
      </c>
      <c r="B190" s="5" t="s">
        <v>603</v>
      </c>
      <c r="C190" t="s">
        <v>628</v>
      </c>
      <c r="E190" s="6" t="s">
        <v>629</v>
      </c>
      <c r="F190" s="6"/>
      <c r="G190" s="6" t="s">
        <v>66</v>
      </c>
      <c r="H190" t="s">
        <v>475</v>
      </c>
      <c r="I190" t="s">
        <v>630</v>
      </c>
    </row>
    <row r="191" spans="1:9" x14ac:dyDescent="0.3">
      <c r="A191">
        <v>374</v>
      </c>
      <c r="B191" s="5" t="s">
        <v>374</v>
      </c>
      <c r="C191" t="s">
        <v>388</v>
      </c>
      <c r="E191" s="6" t="s">
        <v>389</v>
      </c>
      <c r="F191" s="6"/>
      <c r="G191" s="6" t="s">
        <v>66</v>
      </c>
      <c r="H191" t="s">
        <v>390</v>
      </c>
      <c r="I191" t="s">
        <v>391</v>
      </c>
    </row>
    <row r="192" spans="1:9" x14ac:dyDescent="0.3">
      <c r="A192">
        <v>379</v>
      </c>
      <c r="B192" s="5" t="s">
        <v>138</v>
      </c>
      <c r="C192" t="s">
        <v>145</v>
      </c>
      <c r="E192" s="6"/>
      <c r="F192" s="6"/>
      <c r="G192" s="6"/>
      <c r="H192" t="s">
        <v>146</v>
      </c>
      <c r="I192" t="s">
        <v>147</v>
      </c>
    </row>
    <row r="193" spans="1:9" x14ac:dyDescent="0.3">
      <c r="A193">
        <v>382</v>
      </c>
      <c r="B193" s="5" t="s">
        <v>26</v>
      </c>
      <c r="C193" t="s">
        <v>35</v>
      </c>
      <c r="E193" s="6" t="s">
        <v>36</v>
      </c>
      <c r="F193" s="6" t="s">
        <v>37</v>
      </c>
      <c r="G193" s="6" t="s">
        <v>1011</v>
      </c>
      <c r="H193" t="s">
        <v>38</v>
      </c>
      <c r="I193" t="s">
        <v>104</v>
      </c>
    </row>
    <row r="194" spans="1:9" x14ac:dyDescent="0.3">
      <c r="A194">
        <v>383</v>
      </c>
      <c r="B194" s="5" t="s">
        <v>201</v>
      </c>
      <c r="C194" t="s">
        <v>202</v>
      </c>
      <c r="E194" s="6" t="s">
        <v>1001</v>
      </c>
      <c r="F194" s="1"/>
      <c r="G194" s="6" t="s">
        <v>66</v>
      </c>
      <c r="H194" t="s">
        <v>38</v>
      </c>
      <c r="I194" t="s">
        <v>104</v>
      </c>
    </row>
    <row r="195" spans="1:9" x14ac:dyDescent="0.3">
      <c r="A195">
        <v>384</v>
      </c>
      <c r="B195" s="5" t="s">
        <v>603</v>
      </c>
      <c r="C195" t="s">
        <v>631</v>
      </c>
      <c r="E195" s="6"/>
      <c r="F195" s="6"/>
      <c r="G195" s="6"/>
      <c r="H195" t="s">
        <v>38</v>
      </c>
      <c r="I195" t="s">
        <v>104</v>
      </c>
    </row>
    <row r="196" spans="1:9" x14ac:dyDescent="0.3">
      <c r="A196">
        <v>392</v>
      </c>
      <c r="B196" s="5" t="s">
        <v>374</v>
      </c>
      <c r="C196" t="s">
        <v>392</v>
      </c>
      <c r="E196" s="6"/>
      <c r="F196" s="6"/>
      <c r="G196" s="6"/>
      <c r="H196" t="s">
        <v>393</v>
      </c>
      <c r="I196" t="s">
        <v>394</v>
      </c>
    </row>
    <row r="197" spans="1:9" x14ac:dyDescent="0.3">
      <c r="A197">
        <v>393</v>
      </c>
      <c r="B197" s="5" t="s">
        <v>374</v>
      </c>
      <c r="C197" t="s">
        <v>395</v>
      </c>
      <c r="E197" s="6" t="s">
        <v>396</v>
      </c>
      <c r="F197" s="6"/>
      <c r="G197" s="6" t="s">
        <v>66</v>
      </c>
      <c r="H197" t="s">
        <v>393</v>
      </c>
      <c r="I197" t="s">
        <v>394</v>
      </c>
    </row>
    <row r="198" spans="1:9" x14ac:dyDescent="0.3">
      <c r="A198">
        <v>394</v>
      </c>
      <c r="B198" s="5" t="s">
        <v>957</v>
      </c>
      <c r="C198" t="s">
        <v>964</v>
      </c>
      <c r="D198" t="s">
        <v>965</v>
      </c>
      <c r="E198" s="6"/>
      <c r="F198" s="6" t="s">
        <v>966</v>
      </c>
      <c r="G198" s="6" t="s">
        <v>72</v>
      </c>
      <c r="H198" t="s">
        <v>393</v>
      </c>
      <c r="I198" t="s">
        <v>394</v>
      </c>
    </row>
    <row r="199" spans="1:9" x14ac:dyDescent="0.3">
      <c r="A199">
        <v>395</v>
      </c>
      <c r="B199" s="5" t="s">
        <v>374</v>
      </c>
      <c r="C199" t="s">
        <v>397</v>
      </c>
      <c r="E199" s="6" t="s">
        <v>398</v>
      </c>
      <c r="F199" s="6"/>
      <c r="G199" s="6" t="s">
        <v>399</v>
      </c>
      <c r="H199" t="s">
        <v>393</v>
      </c>
      <c r="I199" t="s">
        <v>394</v>
      </c>
    </row>
    <row r="200" spans="1:9" x14ac:dyDescent="0.3">
      <c r="A200">
        <v>396</v>
      </c>
      <c r="B200" s="5" t="s">
        <v>851</v>
      </c>
      <c r="C200" t="s">
        <v>865</v>
      </c>
      <c r="E200" s="6" t="s">
        <v>866</v>
      </c>
      <c r="F200" s="6"/>
      <c r="G200" t="s">
        <v>66</v>
      </c>
      <c r="H200" t="s">
        <v>276</v>
      </c>
      <c r="I200" t="s">
        <v>277</v>
      </c>
    </row>
    <row r="201" spans="1:9" x14ac:dyDescent="0.3">
      <c r="A201">
        <v>397</v>
      </c>
      <c r="B201" s="5" t="s">
        <v>552</v>
      </c>
      <c r="C201" t="s">
        <v>569</v>
      </c>
      <c r="E201" s="6" t="s">
        <v>570</v>
      </c>
      <c r="F201" s="6"/>
      <c r="G201" s="6" t="s">
        <v>66</v>
      </c>
      <c r="H201" t="s">
        <v>276</v>
      </c>
      <c r="I201" t="s">
        <v>277</v>
      </c>
    </row>
    <row r="202" spans="1:9" x14ac:dyDescent="0.3">
      <c r="A202">
        <v>400</v>
      </c>
      <c r="B202" s="5" t="s">
        <v>273</v>
      </c>
      <c r="C202" t="s">
        <v>274</v>
      </c>
      <c r="E202" s="6" t="s">
        <v>275</v>
      </c>
      <c r="F202" s="6"/>
      <c r="G202" s="6" t="s">
        <v>66</v>
      </c>
      <c r="H202" t="s">
        <v>276</v>
      </c>
      <c r="I202" t="s">
        <v>277</v>
      </c>
    </row>
    <row r="203" spans="1:9" ht="15.75" customHeight="1" x14ac:dyDescent="0.3">
      <c r="A203">
        <v>402</v>
      </c>
      <c r="B203" s="5" t="s">
        <v>278</v>
      </c>
      <c r="C203" t="s">
        <v>291</v>
      </c>
      <c r="D203" t="s">
        <v>292</v>
      </c>
      <c r="E203" s="6" t="s">
        <v>293</v>
      </c>
      <c r="F203" s="6"/>
      <c r="G203" s="6" t="s">
        <v>23</v>
      </c>
      <c r="H203" t="s">
        <v>294</v>
      </c>
      <c r="I203" t="s">
        <v>295</v>
      </c>
    </row>
    <row r="204" spans="1:9" x14ac:dyDescent="0.3">
      <c r="A204">
        <v>406</v>
      </c>
      <c r="B204" s="5" t="s">
        <v>476</v>
      </c>
      <c r="C204" t="s">
        <v>505</v>
      </c>
      <c r="E204" s="6"/>
      <c r="F204" s="6"/>
      <c r="G204" s="6"/>
      <c r="H204" t="s">
        <v>103</v>
      </c>
      <c r="I204" t="s">
        <v>105</v>
      </c>
    </row>
    <row r="205" spans="1:9" ht="14.25" customHeight="1" x14ac:dyDescent="0.3">
      <c r="A205">
        <v>407</v>
      </c>
      <c r="B205" s="5" t="s">
        <v>912</v>
      </c>
      <c r="C205" t="s">
        <v>913</v>
      </c>
      <c r="E205" s="6"/>
      <c r="F205" s="6"/>
      <c r="G205" s="6"/>
      <c r="H205" t="s">
        <v>103</v>
      </c>
      <c r="I205" t="s">
        <v>105</v>
      </c>
    </row>
    <row r="206" spans="1:9" x14ac:dyDescent="0.3">
      <c r="A206">
        <v>408</v>
      </c>
      <c r="B206" s="5" t="s">
        <v>950</v>
      </c>
      <c r="C206" t="s">
        <v>951</v>
      </c>
      <c r="D206" t="s">
        <v>952</v>
      </c>
      <c r="E206" s="6" t="s">
        <v>953</v>
      </c>
      <c r="F206" s="6"/>
      <c r="G206" s="6" t="s">
        <v>1011</v>
      </c>
      <c r="H206" t="s">
        <v>103</v>
      </c>
      <c r="I206" t="s">
        <v>105</v>
      </c>
    </row>
    <row r="207" spans="1:9" x14ac:dyDescent="0.3">
      <c r="A207">
        <v>409</v>
      </c>
      <c r="B207" s="5" t="s">
        <v>162</v>
      </c>
      <c r="C207" t="s">
        <v>101</v>
      </c>
      <c r="E207" s="6" t="s">
        <v>102</v>
      </c>
      <c r="F207" s="6"/>
      <c r="G207" s="6" t="s">
        <v>72</v>
      </c>
      <c r="H207" t="s">
        <v>103</v>
      </c>
      <c r="I207" t="s">
        <v>105</v>
      </c>
    </row>
    <row r="208" spans="1:9" x14ac:dyDescent="0.3">
      <c r="A208">
        <v>411</v>
      </c>
      <c r="B208" s="5" t="s">
        <v>459</v>
      </c>
      <c r="C208" t="s">
        <v>465</v>
      </c>
      <c r="E208" s="6"/>
      <c r="F208" s="6"/>
      <c r="G208" s="6"/>
      <c r="I208" t="s">
        <v>466</v>
      </c>
    </row>
    <row r="209" spans="1:9" x14ac:dyDescent="0.3">
      <c r="A209">
        <v>412</v>
      </c>
      <c r="B209" s="5" t="s">
        <v>603</v>
      </c>
      <c r="C209" t="s">
        <v>632</v>
      </c>
      <c r="E209" s="6" t="s">
        <v>633</v>
      </c>
      <c r="F209" s="6"/>
      <c r="G209" s="6" t="s">
        <v>1011</v>
      </c>
      <c r="H209" t="s">
        <v>634</v>
      </c>
      <c r="I209" t="s">
        <v>635</v>
      </c>
    </row>
    <row r="210" spans="1:9" ht="14.25" customHeight="1" x14ac:dyDescent="0.3">
      <c r="A210">
        <v>413</v>
      </c>
      <c r="B210" s="5" t="s">
        <v>847</v>
      </c>
      <c r="C210" t="s">
        <v>848</v>
      </c>
      <c r="E210" s="6" t="s">
        <v>849</v>
      </c>
      <c r="F210" s="6"/>
      <c r="G210" s="6" t="s">
        <v>72</v>
      </c>
      <c r="I210" t="s">
        <v>850</v>
      </c>
    </row>
    <row r="211" spans="1:9" x14ac:dyDescent="0.3">
      <c r="A211">
        <v>415</v>
      </c>
      <c r="B211" s="5" t="s">
        <v>162</v>
      </c>
      <c r="C211" t="s">
        <v>106</v>
      </c>
      <c r="E211" s="6"/>
      <c r="F211" s="6"/>
      <c r="G211" s="6"/>
      <c r="H211" t="s">
        <v>107</v>
      </c>
      <c r="I211" t="s">
        <v>109</v>
      </c>
    </row>
    <row r="212" spans="1:9" x14ac:dyDescent="0.3">
      <c r="A212">
        <v>418</v>
      </c>
      <c r="B212" s="5" t="s">
        <v>175</v>
      </c>
      <c r="C212" t="s">
        <v>192</v>
      </c>
      <c r="E212" s="6"/>
      <c r="F212" s="6"/>
      <c r="G212" s="6"/>
      <c r="I212" t="s">
        <v>193</v>
      </c>
    </row>
    <row r="213" spans="1:9" x14ac:dyDescent="0.3">
      <c r="A213">
        <v>419</v>
      </c>
      <c r="B213" s="5" t="s">
        <v>685</v>
      </c>
      <c r="C213" t="s">
        <v>689</v>
      </c>
      <c r="E213" s="6" t="s">
        <v>690</v>
      </c>
      <c r="F213" s="6"/>
      <c r="G213" s="6" t="s">
        <v>29</v>
      </c>
      <c r="H213" t="s">
        <v>691</v>
      </c>
      <c r="I213" t="s">
        <v>692</v>
      </c>
    </row>
    <row r="214" spans="1:9" x14ac:dyDescent="0.3">
      <c r="A214">
        <v>422</v>
      </c>
      <c r="B214" s="5" t="s">
        <v>603</v>
      </c>
      <c r="C214" t="s">
        <v>636</v>
      </c>
      <c r="E214" s="6" t="s">
        <v>637</v>
      </c>
      <c r="F214" s="6"/>
      <c r="G214" s="6" t="s">
        <v>72</v>
      </c>
      <c r="H214" t="s">
        <v>238</v>
      </c>
      <c r="I214" t="s">
        <v>507</v>
      </c>
    </row>
    <row r="215" spans="1:9" x14ac:dyDescent="0.3">
      <c r="A215">
        <v>423</v>
      </c>
      <c r="B215" s="5" t="s">
        <v>834</v>
      </c>
      <c r="C215" t="s">
        <v>835</v>
      </c>
      <c r="E215" s="6" t="s">
        <v>836</v>
      </c>
      <c r="F215" s="6"/>
      <c r="G215" s="6" t="s">
        <v>23</v>
      </c>
      <c r="H215" t="s">
        <v>238</v>
      </c>
      <c r="I215" t="s">
        <v>507</v>
      </c>
    </row>
    <row r="216" spans="1:9" x14ac:dyDescent="0.3">
      <c r="A216">
        <v>424</v>
      </c>
      <c r="B216" s="5" t="s">
        <v>727</v>
      </c>
      <c r="C216" t="s">
        <v>889</v>
      </c>
      <c r="E216" s="6" t="s">
        <v>890</v>
      </c>
      <c r="F216" s="6"/>
      <c r="G216" s="6" t="s">
        <v>66</v>
      </c>
      <c r="H216" t="s">
        <v>238</v>
      </c>
      <c r="I216" t="s">
        <v>507</v>
      </c>
    </row>
    <row r="217" spans="1:9" x14ac:dyDescent="0.3">
      <c r="A217">
        <v>425</v>
      </c>
      <c r="B217" s="5" t="s">
        <v>914</v>
      </c>
      <c r="C217" t="s">
        <v>937</v>
      </c>
      <c r="E217" s="6" t="s">
        <v>938</v>
      </c>
      <c r="F217" s="6"/>
      <c r="G217" s="6" t="s">
        <v>20</v>
      </c>
      <c r="H217" t="s">
        <v>238</v>
      </c>
      <c r="I217" t="s">
        <v>507</v>
      </c>
    </row>
    <row r="218" spans="1:9" x14ac:dyDescent="0.3">
      <c r="A218">
        <v>426</v>
      </c>
      <c r="B218" s="5" t="s">
        <v>476</v>
      </c>
      <c r="C218" t="s">
        <v>506</v>
      </c>
      <c r="E218" s="6" t="s">
        <v>1010</v>
      </c>
      <c r="F218" s="6"/>
      <c r="G218" s="6" t="s">
        <v>43</v>
      </c>
      <c r="H218" t="s">
        <v>238</v>
      </c>
      <c r="I218" t="s">
        <v>507</v>
      </c>
    </row>
    <row r="219" spans="1:9" ht="15.45" customHeight="1" x14ac:dyDescent="0.3">
      <c r="A219">
        <v>428</v>
      </c>
      <c r="B219" s="5" t="s">
        <v>26</v>
      </c>
      <c r="C219" t="s">
        <v>39</v>
      </c>
      <c r="E219" s="6"/>
      <c r="F219" s="6"/>
      <c r="G219" s="6"/>
      <c r="I219" t="s">
        <v>40</v>
      </c>
    </row>
    <row r="220" spans="1:9" x14ac:dyDescent="0.3">
      <c r="A220">
        <v>429</v>
      </c>
      <c r="B220" s="5" t="s">
        <v>220</v>
      </c>
      <c r="C220" t="s">
        <v>221</v>
      </c>
      <c r="E220" s="6" t="s">
        <v>222</v>
      </c>
      <c r="F220" s="6"/>
      <c r="G220" s="6" t="s">
        <v>66</v>
      </c>
      <c r="H220" t="s">
        <v>223</v>
      </c>
      <c r="I220" t="s">
        <v>185</v>
      </c>
    </row>
    <row r="221" spans="1:9" x14ac:dyDescent="0.3">
      <c r="A221">
        <v>430</v>
      </c>
      <c r="B221" s="5" t="s">
        <v>957</v>
      </c>
      <c r="C221" t="s">
        <v>967</v>
      </c>
      <c r="E221" s="6" t="s">
        <v>968</v>
      </c>
      <c r="F221" s="6"/>
      <c r="G221" s="6" t="s">
        <v>72</v>
      </c>
      <c r="H221" t="s">
        <v>223</v>
      </c>
      <c r="I221" t="s">
        <v>185</v>
      </c>
    </row>
    <row r="222" spans="1:9" x14ac:dyDescent="0.3">
      <c r="A222">
        <v>431</v>
      </c>
      <c r="B222" s="5" t="s">
        <v>643</v>
      </c>
      <c r="C222" t="s">
        <v>644</v>
      </c>
      <c r="E222" s="6"/>
      <c r="F222" s="6"/>
      <c r="G222" s="6"/>
      <c r="H222" t="s">
        <v>223</v>
      </c>
      <c r="I222" t="s">
        <v>185</v>
      </c>
    </row>
    <row r="223" spans="1:9" x14ac:dyDescent="0.3">
      <c r="A223">
        <v>433</v>
      </c>
      <c r="B223" s="5" t="s">
        <v>588</v>
      </c>
      <c r="C223" t="s">
        <v>593</v>
      </c>
      <c r="E223" s="6"/>
      <c r="F223" s="6"/>
      <c r="G223" s="6"/>
      <c r="H223" t="s">
        <v>223</v>
      </c>
      <c r="I223" t="s">
        <v>185</v>
      </c>
    </row>
    <row r="224" spans="1:9" x14ac:dyDescent="0.3">
      <c r="A224">
        <v>434</v>
      </c>
      <c r="B224" s="5" t="s">
        <v>175</v>
      </c>
      <c r="C224" t="s">
        <v>194</v>
      </c>
      <c r="E224" s="6" t="s">
        <v>195</v>
      </c>
      <c r="F224" s="6" t="s">
        <v>196</v>
      </c>
      <c r="G224" s="6" t="s">
        <v>23</v>
      </c>
      <c r="H224" t="s">
        <v>197</v>
      </c>
      <c r="I224" t="s">
        <v>198</v>
      </c>
    </row>
    <row r="225" spans="1:9" x14ac:dyDescent="0.3">
      <c r="A225">
        <v>435</v>
      </c>
      <c r="B225" s="5" t="s">
        <v>851</v>
      </c>
      <c r="C225" t="s">
        <v>867</v>
      </c>
      <c r="E225" s="6" t="s">
        <v>868</v>
      </c>
      <c r="F225" s="6" t="s">
        <v>869</v>
      </c>
      <c r="G225" t="s">
        <v>66</v>
      </c>
      <c r="H225" t="s">
        <v>350</v>
      </c>
      <c r="I225" t="s">
        <v>351</v>
      </c>
    </row>
    <row r="226" spans="1:9" x14ac:dyDescent="0.3">
      <c r="A226">
        <v>436</v>
      </c>
      <c r="B226" s="5" t="s">
        <v>305</v>
      </c>
      <c r="C226" t="s">
        <v>348</v>
      </c>
      <c r="E226" s="6" t="s">
        <v>349</v>
      </c>
      <c r="F226" s="6"/>
      <c r="G226" s="6" t="s">
        <v>29</v>
      </c>
      <c r="H226" t="s">
        <v>350</v>
      </c>
      <c r="I226" t="s">
        <v>351</v>
      </c>
    </row>
    <row r="227" spans="1:9" ht="15.75" customHeight="1" x14ac:dyDescent="0.3">
      <c r="A227">
        <v>437</v>
      </c>
      <c r="B227" s="5" t="s">
        <v>374</v>
      </c>
      <c r="C227" t="s">
        <v>400</v>
      </c>
      <c r="E227" s="6"/>
      <c r="F227" s="6"/>
      <c r="G227" s="6" t="s">
        <v>401</v>
      </c>
      <c r="H227" t="s">
        <v>402</v>
      </c>
      <c r="I227" t="s">
        <v>403</v>
      </c>
    </row>
    <row r="228" spans="1:9" x14ac:dyDescent="0.3">
      <c r="A228">
        <v>438</v>
      </c>
      <c r="B228" s="5" t="s">
        <v>374</v>
      </c>
      <c r="C228" t="s">
        <v>404</v>
      </c>
      <c r="E228" s="6" t="s">
        <v>405</v>
      </c>
      <c r="F228" s="6"/>
      <c r="G228" s="6" t="s">
        <v>29</v>
      </c>
      <c r="H228" t="s">
        <v>402</v>
      </c>
      <c r="I228" t="s">
        <v>403</v>
      </c>
    </row>
    <row r="229" spans="1:9" x14ac:dyDescent="0.3">
      <c r="A229">
        <v>439</v>
      </c>
      <c r="B229" s="5" t="s">
        <v>476</v>
      </c>
      <c r="C229" t="s">
        <v>508</v>
      </c>
      <c r="E229" s="6"/>
      <c r="F229" s="6"/>
      <c r="G229" s="6"/>
      <c r="H229" t="s">
        <v>402</v>
      </c>
      <c r="I229" t="s">
        <v>403</v>
      </c>
    </row>
    <row r="230" spans="1:9" x14ac:dyDescent="0.3">
      <c r="A230">
        <v>440</v>
      </c>
      <c r="B230" s="5" t="s">
        <v>819</v>
      </c>
      <c r="C230" t="s">
        <v>828</v>
      </c>
      <c r="E230" s="6" t="s">
        <v>829</v>
      </c>
      <c r="F230" s="6"/>
      <c r="G230" s="6" t="s">
        <v>66</v>
      </c>
      <c r="H230" t="s">
        <v>402</v>
      </c>
      <c r="I230" t="s">
        <v>403</v>
      </c>
    </row>
    <row r="231" spans="1:9" x14ac:dyDescent="0.3">
      <c r="A231">
        <v>441</v>
      </c>
      <c r="B231" s="5" t="s">
        <v>819</v>
      </c>
      <c r="C231" t="s">
        <v>830</v>
      </c>
      <c r="E231" s="6" t="s">
        <v>831</v>
      </c>
      <c r="F231" s="6"/>
      <c r="G231" s="6" t="s">
        <v>72</v>
      </c>
      <c r="H231" t="s">
        <v>402</v>
      </c>
      <c r="I231" t="s">
        <v>403</v>
      </c>
    </row>
    <row r="232" spans="1:9" x14ac:dyDescent="0.3">
      <c r="A232">
        <v>450</v>
      </c>
      <c r="B232" s="5" t="s">
        <v>476</v>
      </c>
      <c r="C232" t="s">
        <v>509</v>
      </c>
      <c r="E232" s="6" t="s">
        <v>510</v>
      </c>
      <c r="F232" s="6" t="s">
        <v>511</v>
      </c>
      <c r="G232" t="s">
        <v>1002</v>
      </c>
      <c r="H232" t="s">
        <v>271</v>
      </c>
      <c r="I232" t="s">
        <v>272</v>
      </c>
    </row>
    <row r="233" spans="1:9" x14ac:dyDescent="0.3">
      <c r="A233">
        <v>451</v>
      </c>
      <c r="B233" s="5" t="s">
        <v>983</v>
      </c>
      <c r="C233" t="s">
        <v>984</v>
      </c>
      <c r="E233" s="6"/>
      <c r="F233" s="6"/>
      <c r="G233" s="6"/>
      <c r="H233" t="s">
        <v>271</v>
      </c>
      <c r="I233" t="s">
        <v>272</v>
      </c>
    </row>
    <row r="234" spans="1:9" x14ac:dyDescent="0.3">
      <c r="A234">
        <v>452</v>
      </c>
      <c r="B234" s="5" t="s">
        <v>651</v>
      </c>
      <c r="C234" t="s">
        <v>654</v>
      </c>
      <c r="E234" s="6" t="s">
        <v>655</v>
      </c>
      <c r="F234" s="6"/>
      <c r="G234" t="s">
        <v>66</v>
      </c>
      <c r="H234" t="s">
        <v>271</v>
      </c>
      <c r="I234" t="s">
        <v>272</v>
      </c>
    </row>
    <row r="235" spans="1:9" x14ac:dyDescent="0.3">
      <c r="A235">
        <v>453</v>
      </c>
      <c r="B235" s="5" t="s">
        <v>269</v>
      </c>
      <c r="C235" t="s">
        <v>270</v>
      </c>
      <c r="E235" s="6" t="s">
        <v>1006</v>
      </c>
      <c r="F235" s="6"/>
      <c r="G235" s="6" t="s">
        <v>66</v>
      </c>
      <c r="H235" t="s">
        <v>271</v>
      </c>
      <c r="I235" t="s">
        <v>272</v>
      </c>
    </row>
    <row r="236" spans="1:9" x14ac:dyDescent="0.3">
      <c r="A236">
        <v>458</v>
      </c>
      <c r="B236" s="5" t="s">
        <v>476</v>
      </c>
      <c r="C236" t="s">
        <v>512</v>
      </c>
      <c r="E236" s="6"/>
      <c r="F236" s="6"/>
      <c r="G236" s="6"/>
      <c r="H236" t="s">
        <v>209</v>
      </c>
      <c r="I236" t="s">
        <v>210</v>
      </c>
    </row>
    <row r="237" spans="1:9" x14ac:dyDescent="0.3">
      <c r="A237">
        <v>459</v>
      </c>
      <c r="B237" s="5" t="s">
        <v>834</v>
      </c>
      <c r="C237" t="s">
        <v>837</v>
      </c>
      <c r="D237" t="s">
        <v>838</v>
      </c>
      <c r="E237" s="6" t="s">
        <v>839</v>
      </c>
      <c r="F237" s="6"/>
      <c r="G237" s="6" t="s">
        <v>1011</v>
      </c>
      <c r="H237" t="s">
        <v>209</v>
      </c>
      <c r="I237" t="s">
        <v>210</v>
      </c>
    </row>
    <row r="238" spans="1:9" x14ac:dyDescent="0.3">
      <c r="A238">
        <v>460</v>
      </c>
      <c r="B238" s="5" t="s">
        <v>804</v>
      </c>
      <c r="C238" t="s">
        <v>805</v>
      </c>
      <c r="E238" s="6"/>
      <c r="F238" s="6"/>
      <c r="G238" s="6"/>
      <c r="H238" t="s">
        <v>209</v>
      </c>
      <c r="I238" t="s">
        <v>210</v>
      </c>
    </row>
    <row r="239" spans="1:9" x14ac:dyDescent="0.3">
      <c r="A239">
        <v>461</v>
      </c>
      <c r="B239" s="5" t="s">
        <v>203</v>
      </c>
      <c r="C239" t="s">
        <v>207</v>
      </c>
      <c r="E239" s="6"/>
      <c r="F239" s="6" t="s">
        <v>208</v>
      </c>
      <c r="G239" s="6" t="s">
        <v>23</v>
      </c>
      <c r="H239" t="s">
        <v>209</v>
      </c>
      <c r="I239" t="s">
        <v>210</v>
      </c>
    </row>
    <row r="240" spans="1:9" x14ac:dyDescent="0.3">
      <c r="A240">
        <v>462</v>
      </c>
      <c r="B240" s="5" t="s">
        <v>901</v>
      </c>
      <c r="C240" t="s">
        <v>902</v>
      </c>
      <c r="E240" s="6"/>
      <c r="F240" s="6"/>
      <c r="G240" s="6"/>
      <c r="I240" t="s">
        <v>109</v>
      </c>
    </row>
    <row r="241" spans="1:9" ht="15.75" customHeight="1" x14ac:dyDescent="0.3">
      <c r="A241">
        <v>463</v>
      </c>
      <c r="B241" s="5" t="s">
        <v>476</v>
      </c>
      <c r="C241" t="s">
        <v>513</v>
      </c>
      <c r="D241" t="s">
        <v>84</v>
      </c>
      <c r="E241" s="6"/>
      <c r="F241" s="6"/>
      <c r="G241" s="6" t="s">
        <v>84</v>
      </c>
      <c r="H241" t="s">
        <v>514</v>
      </c>
      <c r="I241" t="s">
        <v>515</v>
      </c>
    </row>
    <row r="242" spans="1:9" x14ac:dyDescent="0.3">
      <c r="A242">
        <v>464</v>
      </c>
      <c r="B242" s="5" t="s">
        <v>813</v>
      </c>
      <c r="C242" t="s">
        <v>816</v>
      </c>
      <c r="E242" s="6"/>
      <c r="F242" s="6"/>
      <c r="G242" s="6"/>
      <c r="H242" t="s">
        <v>514</v>
      </c>
      <c r="I242" t="s">
        <v>515</v>
      </c>
    </row>
    <row r="243" spans="1:9" x14ac:dyDescent="0.3">
      <c r="A243">
        <v>465</v>
      </c>
      <c r="B243" s="5" t="s">
        <v>374</v>
      </c>
      <c r="C243" t="s">
        <v>406</v>
      </c>
      <c r="E243" s="6" t="s">
        <v>407</v>
      </c>
      <c r="F243" s="6"/>
      <c r="G243" s="6" t="s">
        <v>29</v>
      </c>
      <c r="H243" t="s">
        <v>184</v>
      </c>
      <c r="I243" t="s">
        <v>408</v>
      </c>
    </row>
    <row r="244" spans="1:9" x14ac:dyDescent="0.3">
      <c r="A244">
        <v>472</v>
      </c>
      <c r="B244" s="5" t="s">
        <v>17</v>
      </c>
      <c r="C244" t="s">
        <v>18</v>
      </c>
      <c r="E244" s="6" t="s">
        <v>19</v>
      </c>
      <c r="F244" s="6"/>
      <c r="G244" s="6" t="s">
        <v>1011</v>
      </c>
      <c r="H244" t="s">
        <v>21</v>
      </c>
      <c r="I244" t="s">
        <v>22</v>
      </c>
    </row>
    <row r="245" spans="1:9" x14ac:dyDescent="0.3">
      <c r="A245">
        <v>473</v>
      </c>
      <c r="B245" s="5" t="s">
        <v>594</v>
      </c>
      <c r="C245" t="s">
        <v>595</v>
      </c>
      <c r="D245" t="s">
        <v>596</v>
      </c>
      <c r="E245" s="6" t="s">
        <v>597</v>
      </c>
      <c r="F245" s="6"/>
      <c r="G245" s="6" t="s">
        <v>1011</v>
      </c>
      <c r="H245" t="s">
        <v>21</v>
      </c>
      <c r="I245" t="s">
        <v>22</v>
      </c>
    </row>
    <row r="246" spans="1:9" x14ac:dyDescent="0.3">
      <c r="A246">
        <v>476</v>
      </c>
      <c r="B246" s="5" t="s">
        <v>374</v>
      </c>
      <c r="C246" t="s">
        <v>409</v>
      </c>
      <c r="E246" s="6" t="s">
        <v>410</v>
      </c>
      <c r="F246" s="6" t="s">
        <v>411</v>
      </c>
      <c r="G246" s="6" t="s">
        <v>170</v>
      </c>
      <c r="H246" t="s">
        <v>21</v>
      </c>
      <c r="I246" t="s">
        <v>22</v>
      </c>
    </row>
    <row r="247" spans="1:9" x14ac:dyDescent="0.3">
      <c r="A247">
        <v>477</v>
      </c>
      <c r="B247" s="5" t="s">
        <v>138</v>
      </c>
      <c r="C247" t="s">
        <v>148</v>
      </c>
      <c r="E247" s="6"/>
      <c r="F247" s="6"/>
      <c r="G247" s="6"/>
      <c r="I247" t="s">
        <v>149</v>
      </c>
    </row>
    <row r="248" spans="1:9" ht="14.25" customHeight="1" x14ac:dyDescent="0.3">
      <c r="A248">
        <v>478</v>
      </c>
      <c r="B248" s="5" t="s">
        <v>476</v>
      </c>
      <c r="C248" t="s">
        <v>516</v>
      </c>
      <c r="E248" s="6"/>
      <c r="F248" s="6"/>
      <c r="G248" s="6"/>
      <c r="I248" t="s">
        <v>149</v>
      </c>
    </row>
    <row r="249" spans="1:9" x14ac:dyDescent="0.3">
      <c r="A249">
        <v>479</v>
      </c>
      <c r="B249" s="5" t="s">
        <v>659</v>
      </c>
      <c r="C249" t="s">
        <v>673</v>
      </c>
      <c r="E249" s="6"/>
      <c r="F249" s="6"/>
      <c r="G249" s="6"/>
      <c r="I249" t="s">
        <v>149</v>
      </c>
    </row>
    <row r="250" spans="1:9" x14ac:dyDescent="0.3">
      <c r="A250">
        <v>483</v>
      </c>
      <c r="B250" s="5" t="s">
        <v>374</v>
      </c>
      <c r="C250" t="s">
        <v>412</v>
      </c>
      <c r="E250" s="6" t="s">
        <v>413</v>
      </c>
      <c r="F250" s="6"/>
      <c r="G250" s="6" t="s">
        <v>66</v>
      </c>
      <c r="H250" t="s">
        <v>402</v>
      </c>
      <c r="I250" t="s">
        <v>414</v>
      </c>
    </row>
    <row r="251" spans="1:9" ht="14.25" customHeight="1" x14ac:dyDescent="0.3">
      <c r="A251">
        <v>486</v>
      </c>
      <c r="B251" s="5" t="s">
        <v>685</v>
      </c>
      <c r="C251" t="s">
        <v>693</v>
      </c>
      <c r="E251" s="6" t="s">
        <v>694</v>
      </c>
      <c r="F251" s="6"/>
      <c r="G251" s="6" t="s">
        <v>72</v>
      </c>
      <c r="H251" t="s">
        <v>128</v>
      </c>
      <c r="I251" t="s">
        <v>129</v>
      </c>
    </row>
    <row r="252" spans="1:9" x14ac:dyDescent="0.3">
      <c r="A252">
        <v>487</v>
      </c>
      <c r="B252" s="5" t="s">
        <v>125</v>
      </c>
      <c r="C252" t="s">
        <v>126</v>
      </c>
      <c r="E252" s="6" t="s">
        <v>127</v>
      </c>
      <c r="F252" s="6"/>
      <c r="G252" s="6" t="s">
        <v>66</v>
      </c>
      <c r="H252" t="s">
        <v>128</v>
      </c>
      <c r="I252" t="s">
        <v>129</v>
      </c>
    </row>
    <row r="253" spans="1:9" ht="15.75" customHeight="1" x14ac:dyDescent="0.3">
      <c r="A253">
        <v>490</v>
      </c>
      <c r="B253" s="5" t="s">
        <v>727</v>
      </c>
      <c r="C253" t="s">
        <v>891</v>
      </c>
      <c r="E253" s="6" t="s">
        <v>892</v>
      </c>
      <c r="F253" s="6"/>
      <c r="G253" s="6" t="s">
        <v>66</v>
      </c>
      <c r="H253" t="s">
        <v>276</v>
      </c>
      <c r="I253" t="s">
        <v>893</v>
      </c>
    </row>
    <row r="254" spans="1:9" x14ac:dyDescent="0.3">
      <c r="A254">
        <v>491</v>
      </c>
      <c r="B254" s="5" t="s">
        <v>659</v>
      </c>
      <c r="C254" t="s">
        <v>674</v>
      </c>
      <c r="E254" s="6"/>
      <c r="F254" s="6"/>
      <c r="G254" s="6"/>
      <c r="H254" t="s">
        <v>156</v>
      </c>
      <c r="I254" t="s">
        <v>675</v>
      </c>
    </row>
    <row r="255" spans="1:9" x14ac:dyDescent="0.3">
      <c r="A255">
        <v>493</v>
      </c>
      <c r="B255" s="5" t="s">
        <v>26</v>
      </c>
      <c r="C255" t="s">
        <v>41</v>
      </c>
      <c r="E255" s="6" t="s">
        <v>42</v>
      </c>
      <c r="F255" s="6"/>
      <c r="G255" s="6" t="s">
        <v>43</v>
      </c>
      <c r="H255" t="s">
        <v>15</v>
      </c>
      <c r="I255" t="s">
        <v>16</v>
      </c>
    </row>
    <row r="256" spans="1:9" x14ac:dyDescent="0.3">
      <c r="A256">
        <v>494</v>
      </c>
      <c r="B256" s="5" t="s">
        <v>138</v>
      </c>
      <c r="C256" t="s">
        <v>150</v>
      </c>
      <c r="E256" s="6"/>
      <c r="F256" s="6"/>
      <c r="G256" s="6"/>
      <c r="H256" t="s">
        <v>15</v>
      </c>
      <c r="I256" t="s">
        <v>16</v>
      </c>
    </row>
    <row r="257" spans="1:9" x14ac:dyDescent="0.3">
      <c r="A257">
        <v>495</v>
      </c>
      <c r="B257" s="5" t="s">
        <v>305</v>
      </c>
      <c r="C257" t="s">
        <v>352</v>
      </c>
      <c r="E257" s="6" t="s">
        <v>353</v>
      </c>
      <c r="F257" s="6"/>
      <c r="G257" s="6" t="s">
        <v>72</v>
      </c>
      <c r="H257" t="s">
        <v>15</v>
      </c>
      <c r="I257" t="s">
        <v>16</v>
      </c>
    </row>
    <row r="258" spans="1:9" x14ac:dyDescent="0.3">
      <c r="A258">
        <v>502</v>
      </c>
      <c r="B258" s="5" t="s">
        <v>1023</v>
      </c>
      <c r="C258" t="s">
        <v>77</v>
      </c>
      <c r="E258" s="6" t="s">
        <v>78</v>
      </c>
      <c r="F258" s="6"/>
      <c r="G258" s="6" t="s">
        <v>66</v>
      </c>
      <c r="H258" t="s">
        <v>15</v>
      </c>
      <c r="I258" t="s">
        <v>16</v>
      </c>
    </row>
    <row r="259" spans="1:9" x14ac:dyDescent="0.3">
      <c r="A259">
        <v>504</v>
      </c>
      <c r="B259" s="5" t="s">
        <v>138</v>
      </c>
      <c r="C259" t="s">
        <v>151</v>
      </c>
      <c r="E259" s="6"/>
      <c r="F259" s="6"/>
      <c r="G259" s="6"/>
      <c r="H259" t="s">
        <v>152</v>
      </c>
      <c r="I259" t="s">
        <v>153</v>
      </c>
    </row>
    <row r="260" spans="1:9" x14ac:dyDescent="0.3">
      <c r="A260">
        <v>505</v>
      </c>
      <c r="B260" s="5" t="s">
        <v>914</v>
      </c>
      <c r="C260" t="s">
        <v>939</v>
      </c>
      <c r="E260" s="6" t="s">
        <v>940</v>
      </c>
      <c r="F260" s="6" t="s">
        <v>941</v>
      </c>
      <c r="G260" s="6" t="s">
        <v>1004</v>
      </c>
      <c r="H260" t="s">
        <v>942</v>
      </c>
      <c r="I260" t="s">
        <v>943</v>
      </c>
    </row>
    <row r="261" spans="1:9" x14ac:dyDescent="0.3">
      <c r="A261">
        <v>506</v>
      </c>
      <c r="B261" s="5" t="s">
        <v>957</v>
      </c>
      <c r="C261" t="s">
        <v>969</v>
      </c>
      <c r="E261" s="6" t="s">
        <v>970</v>
      </c>
      <c r="F261" s="6"/>
      <c r="G261" s="6" t="s">
        <v>1011</v>
      </c>
      <c r="H261" t="s">
        <v>942</v>
      </c>
      <c r="I261" t="s">
        <v>943</v>
      </c>
    </row>
    <row r="262" spans="1:9" x14ac:dyDescent="0.3">
      <c r="A262">
        <v>511</v>
      </c>
      <c r="B262" s="5" t="s">
        <v>957</v>
      </c>
      <c r="C262" t="s">
        <v>971</v>
      </c>
      <c r="E262" s="6" t="s">
        <v>972</v>
      </c>
      <c r="F262" s="6"/>
      <c r="G262" s="6" t="s">
        <v>20</v>
      </c>
      <c r="H262" t="s">
        <v>973</v>
      </c>
      <c r="I262" t="s">
        <v>81</v>
      </c>
    </row>
    <row r="263" spans="1:9" x14ac:dyDescent="0.3">
      <c r="A263">
        <v>516</v>
      </c>
      <c r="B263" s="5" t="s">
        <v>574</v>
      </c>
      <c r="C263" t="s">
        <v>579</v>
      </c>
      <c r="E263" s="6" t="s">
        <v>580</v>
      </c>
      <c r="F263" s="6"/>
      <c r="G263" s="6" t="s">
        <v>1011</v>
      </c>
      <c r="H263" t="s">
        <v>50</v>
      </c>
      <c r="I263" t="s">
        <v>51</v>
      </c>
    </row>
    <row r="264" spans="1:9" x14ac:dyDescent="0.3">
      <c r="A264">
        <v>517</v>
      </c>
      <c r="B264" s="5" t="s">
        <v>574</v>
      </c>
      <c r="C264" t="s">
        <v>581</v>
      </c>
      <c r="E264" s="6" t="s">
        <v>582</v>
      </c>
      <c r="F264" s="6"/>
      <c r="G264" s="6" t="s">
        <v>72</v>
      </c>
      <c r="H264" t="s">
        <v>50</v>
      </c>
      <c r="I264" t="s">
        <v>51</v>
      </c>
    </row>
    <row r="265" spans="1:9" x14ac:dyDescent="0.3">
      <c r="A265">
        <v>522</v>
      </c>
      <c r="B265" s="5" t="s">
        <v>305</v>
      </c>
      <c r="C265" t="s">
        <v>354</v>
      </c>
      <c r="D265" t="s">
        <v>355</v>
      </c>
      <c r="E265" s="6" t="s">
        <v>356</v>
      </c>
      <c r="F265" s="6"/>
      <c r="G265" s="6" t="s">
        <v>29</v>
      </c>
      <c r="H265" t="s">
        <v>357</v>
      </c>
      <c r="I265" t="s">
        <v>108</v>
      </c>
    </row>
    <row r="266" spans="1:9" x14ac:dyDescent="0.3">
      <c r="A266">
        <v>523</v>
      </c>
      <c r="B266" s="5" t="s">
        <v>996</v>
      </c>
      <c r="C266" t="s">
        <v>547</v>
      </c>
      <c r="E266" s="1" t="s">
        <v>548</v>
      </c>
      <c r="F266" s="1"/>
      <c r="G266" s="6" t="s">
        <v>66</v>
      </c>
      <c r="H266" t="s">
        <v>357</v>
      </c>
      <c r="I266" t="s">
        <v>108</v>
      </c>
    </row>
    <row r="267" spans="1:9" x14ac:dyDescent="0.3">
      <c r="A267">
        <v>524</v>
      </c>
      <c r="B267" s="5" t="s">
        <v>808</v>
      </c>
      <c r="C267" t="s">
        <v>811</v>
      </c>
      <c r="E267" s="1" t="s">
        <v>812</v>
      </c>
      <c r="F267" s="1"/>
      <c r="G267" s="6" t="s">
        <v>1011</v>
      </c>
      <c r="H267" t="s">
        <v>357</v>
      </c>
      <c r="I267" t="s">
        <v>108</v>
      </c>
    </row>
    <row r="268" spans="1:9" x14ac:dyDescent="0.3">
      <c r="A268">
        <v>525</v>
      </c>
      <c r="B268" s="5" t="s">
        <v>950</v>
      </c>
      <c r="C268" t="s">
        <v>954</v>
      </c>
      <c r="D268" t="s">
        <v>955</v>
      </c>
      <c r="E268" s="1" t="s">
        <v>956</v>
      </c>
      <c r="F268" s="1"/>
      <c r="G268" t="s">
        <v>29</v>
      </c>
      <c r="H268" t="s">
        <v>357</v>
      </c>
      <c r="I268" t="s">
        <v>108</v>
      </c>
    </row>
    <row r="269" spans="1:9" x14ac:dyDescent="0.3">
      <c r="A269">
        <v>532</v>
      </c>
      <c r="B269" s="5" t="s">
        <v>459</v>
      </c>
      <c r="C269" t="s">
        <v>467</v>
      </c>
      <c r="E269" s="1" t="s">
        <v>468</v>
      </c>
      <c r="F269" s="1"/>
      <c r="G269" t="s">
        <v>72</v>
      </c>
      <c r="H269" t="s">
        <v>197</v>
      </c>
      <c r="I269" t="s">
        <v>469</v>
      </c>
    </row>
    <row r="270" spans="1:9" x14ac:dyDescent="0.3">
      <c r="A270">
        <v>533</v>
      </c>
      <c r="B270" s="5" t="s">
        <v>278</v>
      </c>
      <c r="C270" t="s">
        <v>296</v>
      </c>
      <c r="E270" s="1" t="s">
        <v>297</v>
      </c>
      <c r="F270" s="1"/>
      <c r="G270" s="6" t="s">
        <v>23</v>
      </c>
      <c r="H270" t="s">
        <v>298</v>
      </c>
      <c r="I270" t="s">
        <v>299</v>
      </c>
    </row>
    <row r="271" spans="1:9" x14ac:dyDescent="0.3">
      <c r="A271">
        <v>534</v>
      </c>
      <c r="B271" s="5" t="s">
        <v>685</v>
      </c>
      <c r="C271" t="s">
        <v>695</v>
      </c>
      <c r="E271" s="1"/>
      <c r="F271" s="1"/>
      <c r="H271" t="s">
        <v>298</v>
      </c>
      <c r="I271" t="s">
        <v>299</v>
      </c>
    </row>
    <row r="272" spans="1:9" x14ac:dyDescent="0.3">
      <c r="A272">
        <v>535</v>
      </c>
      <c r="B272" s="5" t="s">
        <v>278</v>
      </c>
      <c r="C272" t="s">
        <v>300</v>
      </c>
      <c r="E272" s="1"/>
      <c r="F272" s="1"/>
      <c r="H272" t="s">
        <v>298</v>
      </c>
      <c r="I272" t="s">
        <v>299</v>
      </c>
    </row>
    <row r="273" spans="1:9" x14ac:dyDescent="0.3">
      <c r="A273">
        <v>539</v>
      </c>
      <c r="B273" s="5" t="s">
        <v>603</v>
      </c>
      <c r="C273" t="s">
        <v>638</v>
      </c>
      <c r="E273" s="1"/>
      <c r="F273" s="1"/>
      <c r="H273" t="s">
        <v>457</v>
      </c>
      <c r="I273" t="s">
        <v>458</v>
      </c>
    </row>
    <row r="274" spans="1:9" x14ac:dyDescent="0.3">
      <c r="A274">
        <v>540</v>
      </c>
      <c r="B274" s="5" t="s">
        <v>957</v>
      </c>
      <c r="C274" t="s">
        <v>974</v>
      </c>
      <c r="E274" s="1" t="s">
        <v>975</v>
      </c>
      <c r="F274" s="1"/>
      <c r="G274" t="s">
        <v>66</v>
      </c>
      <c r="H274" t="s">
        <v>457</v>
      </c>
      <c r="I274" t="s">
        <v>458</v>
      </c>
    </row>
    <row r="275" spans="1:9" x14ac:dyDescent="0.3">
      <c r="A275">
        <v>541</v>
      </c>
      <c r="B275" s="5" t="s">
        <v>305</v>
      </c>
      <c r="C275" t="s">
        <v>358</v>
      </c>
      <c r="E275" s="1" t="s">
        <v>359</v>
      </c>
      <c r="F275" s="1"/>
      <c r="G275" s="6" t="s">
        <v>72</v>
      </c>
      <c r="H275" t="s">
        <v>360</v>
      </c>
      <c r="I275" t="s">
        <v>361</v>
      </c>
    </row>
    <row r="276" spans="1:9" x14ac:dyDescent="0.3">
      <c r="A276">
        <v>543</v>
      </c>
      <c r="B276" s="5" t="s">
        <v>374</v>
      </c>
      <c r="C276" t="s">
        <v>415</v>
      </c>
      <c r="E276" s="1"/>
      <c r="F276" s="1"/>
      <c r="H276" t="s">
        <v>47</v>
      </c>
      <c r="I276" t="s">
        <v>48</v>
      </c>
    </row>
    <row r="277" spans="1:9" ht="14.25" customHeight="1" x14ac:dyDescent="0.3">
      <c r="A277">
        <v>544</v>
      </c>
      <c r="B277" s="5" t="s">
        <v>374</v>
      </c>
      <c r="C277" t="s">
        <v>416</v>
      </c>
      <c r="E277" s="1"/>
      <c r="F277" s="1" t="s">
        <v>417</v>
      </c>
      <c r="G277" t="s">
        <v>72</v>
      </c>
      <c r="H277" t="s">
        <v>47</v>
      </c>
      <c r="I277" t="s">
        <v>48</v>
      </c>
    </row>
    <row r="278" spans="1:9" x14ac:dyDescent="0.3">
      <c r="A278">
        <v>546</v>
      </c>
      <c r="B278" s="5" t="s">
        <v>957</v>
      </c>
      <c r="C278" t="s">
        <v>976</v>
      </c>
      <c r="E278" s="1"/>
      <c r="F278" s="1"/>
      <c r="H278" t="s">
        <v>50</v>
      </c>
      <c r="I278" t="s">
        <v>51</v>
      </c>
    </row>
    <row r="279" spans="1:9" x14ac:dyDescent="0.3">
      <c r="A279">
        <v>547</v>
      </c>
      <c r="B279" s="5" t="s">
        <v>476</v>
      </c>
      <c r="C279" t="s">
        <v>517</v>
      </c>
      <c r="E279" s="1" t="s">
        <v>518</v>
      </c>
      <c r="F279" s="1"/>
      <c r="G279" t="s">
        <v>29</v>
      </c>
      <c r="I279" t="s">
        <v>519</v>
      </c>
    </row>
    <row r="280" spans="1:9" x14ac:dyDescent="0.3">
      <c r="A280">
        <v>549</v>
      </c>
      <c r="B280" s="5" t="s">
        <v>175</v>
      </c>
      <c r="C280" t="s">
        <v>199</v>
      </c>
      <c r="E280" s="1" t="s">
        <v>200</v>
      </c>
      <c r="F280" s="1"/>
      <c r="G280" t="s">
        <v>23</v>
      </c>
      <c r="H280" t="s">
        <v>47</v>
      </c>
      <c r="I280" t="s">
        <v>48</v>
      </c>
    </row>
    <row r="281" spans="1:9" ht="15.75" customHeight="1" x14ac:dyDescent="0.3">
      <c r="A281">
        <v>551</v>
      </c>
      <c r="B281" s="5" t="s">
        <v>54</v>
      </c>
      <c r="C281" t="s">
        <v>55</v>
      </c>
      <c r="E281" s="1" t="s">
        <v>999</v>
      </c>
      <c r="F281" s="1"/>
      <c r="G281" t="s">
        <v>66</v>
      </c>
      <c r="H281" t="s">
        <v>56</v>
      </c>
      <c r="I281" t="s">
        <v>57</v>
      </c>
    </row>
    <row r="282" spans="1:9" x14ac:dyDescent="0.3">
      <c r="A282">
        <v>552</v>
      </c>
      <c r="B282" s="5" t="s">
        <v>651</v>
      </c>
      <c r="C282" t="s">
        <v>656</v>
      </c>
      <c r="E282" s="1"/>
      <c r="F282" s="1"/>
      <c r="H282" t="s">
        <v>94</v>
      </c>
      <c r="I282" t="s">
        <v>95</v>
      </c>
    </row>
    <row r="283" spans="1:9" x14ac:dyDescent="0.3">
      <c r="A283">
        <v>553</v>
      </c>
      <c r="B283" s="5" t="s">
        <v>574</v>
      </c>
      <c r="C283" t="s">
        <v>583</v>
      </c>
      <c r="D283" t="s">
        <v>584</v>
      </c>
      <c r="E283" s="1"/>
      <c r="F283" s="1"/>
      <c r="G283" t="s">
        <v>84</v>
      </c>
      <c r="H283" t="s">
        <v>357</v>
      </c>
      <c r="I283" t="s">
        <v>108</v>
      </c>
    </row>
    <row r="284" spans="1:9" x14ac:dyDescent="0.3">
      <c r="A284">
        <v>557</v>
      </c>
      <c r="B284" s="5" t="s">
        <v>162</v>
      </c>
      <c r="C284" t="s">
        <v>799</v>
      </c>
      <c r="E284" s="1" t="s">
        <v>800</v>
      </c>
      <c r="F284" s="1" t="s">
        <v>801</v>
      </c>
      <c r="G284" t="s">
        <v>23</v>
      </c>
      <c r="H284" t="s">
        <v>161</v>
      </c>
      <c r="I284" t="s">
        <v>1015</v>
      </c>
    </row>
    <row r="285" spans="1:9" ht="14.25" customHeight="1" x14ac:dyDescent="0.3">
      <c r="A285">
        <v>560</v>
      </c>
      <c r="B285" s="5" t="s">
        <v>908</v>
      </c>
      <c r="C285" t="s">
        <v>909</v>
      </c>
      <c r="E285" s="1"/>
      <c r="F285" s="1"/>
      <c r="H285" t="s">
        <v>161</v>
      </c>
      <c r="I285" t="s">
        <v>1015</v>
      </c>
    </row>
    <row r="286" spans="1:9" x14ac:dyDescent="0.3">
      <c r="A286">
        <v>561</v>
      </c>
      <c r="B286" s="5" t="s">
        <v>543</v>
      </c>
      <c r="C286" t="s">
        <v>544</v>
      </c>
      <c r="E286" s="1" t="s">
        <v>545</v>
      </c>
      <c r="F286" s="1" t="s">
        <v>546</v>
      </c>
      <c r="G286" s="6" t="s">
        <v>29</v>
      </c>
      <c r="H286" t="s">
        <v>50</v>
      </c>
      <c r="I286" t="s">
        <v>51</v>
      </c>
    </row>
    <row r="287" spans="1:9" x14ac:dyDescent="0.3">
      <c r="A287">
        <v>562</v>
      </c>
      <c r="B287" s="5" t="s">
        <v>704</v>
      </c>
      <c r="C287" t="s">
        <v>708</v>
      </c>
      <c r="E287" s="1"/>
      <c r="F287" s="1"/>
      <c r="H287" t="s">
        <v>50</v>
      </c>
      <c r="I287" t="s">
        <v>51</v>
      </c>
    </row>
    <row r="288" spans="1:9" x14ac:dyDescent="0.3">
      <c r="A288">
        <v>564</v>
      </c>
      <c r="B288" s="5" t="s">
        <v>704</v>
      </c>
      <c r="C288" t="s">
        <v>709</v>
      </c>
      <c r="E288" s="1"/>
      <c r="F288" s="1"/>
      <c r="H288" t="s">
        <v>50</v>
      </c>
      <c r="I288" t="s">
        <v>51</v>
      </c>
    </row>
    <row r="289" spans="1:9" x14ac:dyDescent="0.3">
      <c r="A289">
        <v>565</v>
      </c>
      <c r="B289" s="5" t="s">
        <v>704</v>
      </c>
      <c r="C289" t="s">
        <v>710</v>
      </c>
      <c r="E289" s="1" t="s">
        <v>711</v>
      </c>
      <c r="F289" s="1"/>
      <c r="G289" s="6" t="s">
        <v>627</v>
      </c>
      <c r="H289" t="s">
        <v>50</v>
      </c>
      <c r="I289" t="s">
        <v>51</v>
      </c>
    </row>
    <row r="290" spans="1:9" x14ac:dyDescent="0.3">
      <c r="A290">
        <v>568</v>
      </c>
      <c r="B290" s="5" t="s">
        <v>255</v>
      </c>
      <c r="C290" t="s">
        <v>258</v>
      </c>
      <c r="E290" s="1"/>
      <c r="F290" s="1"/>
      <c r="H290" t="s">
        <v>50</v>
      </c>
      <c r="I290" t="s">
        <v>51</v>
      </c>
    </row>
    <row r="291" spans="1:9" x14ac:dyDescent="0.3">
      <c r="A291">
        <v>570</v>
      </c>
      <c r="B291" s="5" t="s">
        <v>727</v>
      </c>
      <c r="C291" t="s">
        <v>894</v>
      </c>
      <c r="E291" s="1" t="s">
        <v>895</v>
      </c>
      <c r="F291" s="1"/>
      <c r="G291" t="s">
        <v>1014</v>
      </c>
      <c r="H291" t="s">
        <v>50</v>
      </c>
      <c r="I291" t="s">
        <v>51</v>
      </c>
    </row>
    <row r="292" spans="1:9" ht="15.75" customHeight="1" x14ac:dyDescent="0.3">
      <c r="A292">
        <v>577</v>
      </c>
      <c r="B292" s="5" t="s">
        <v>240</v>
      </c>
      <c r="C292" t="s">
        <v>241</v>
      </c>
      <c r="E292" s="1" t="s">
        <v>242</v>
      </c>
      <c r="F292" s="1"/>
      <c r="G292" s="6" t="s">
        <v>1011</v>
      </c>
      <c r="H292" t="s">
        <v>161</v>
      </c>
      <c r="I292" t="s">
        <v>1015</v>
      </c>
    </row>
    <row r="293" spans="1:9" x14ac:dyDescent="0.3">
      <c r="A293">
        <v>578</v>
      </c>
      <c r="B293" s="5" t="s">
        <v>720</v>
      </c>
      <c r="C293" t="s">
        <v>802</v>
      </c>
      <c r="E293" s="1" t="s">
        <v>803</v>
      </c>
      <c r="F293" s="1"/>
      <c r="G293" t="s">
        <v>29</v>
      </c>
      <c r="H293" t="s">
        <v>161</v>
      </c>
      <c r="I293" t="s">
        <v>1015</v>
      </c>
    </row>
    <row r="294" spans="1:9" x14ac:dyDescent="0.3">
      <c r="A294">
        <v>579</v>
      </c>
      <c r="B294" s="5" t="s">
        <v>278</v>
      </c>
      <c r="C294" t="s">
        <v>301</v>
      </c>
      <c r="E294" s="1" t="s">
        <v>302</v>
      </c>
      <c r="F294" s="1" t="s">
        <v>303</v>
      </c>
      <c r="G294" t="s">
        <v>20</v>
      </c>
      <c r="H294" t="s">
        <v>161</v>
      </c>
      <c r="I294" t="s">
        <v>1015</v>
      </c>
    </row>
    <row r="295" spans="1:9" x14ac:dyDescent="0.3">
      <c r="A295">
        <v>580</v>
      </c>
      <c r="B295" s="5" t="s">
        <v>305</v>
      </c>
      <c r="C295" t="s">
        <v>362</v>
      </c>
      <c r="E295" s="1" t="s">
        <v>363</v>
      </c>
      <c r="F295" s="1"/>
      <c r="G295" t="s">
        <v>23</v>
      </c>
      <c r="H295" t="s">
        <v>161</v>
      </c>
      <c r="I295" t="s">
        <v>1015</v>
      </c>
    </row>
    <row r="296" spans="1:9" x14ac:dyDescent="0.3">
      <c r="A296">
        <v>582</v>
      </c>
      <c r="B296" s="5" t="s">
        <v>374</v>
      </c>
      <c r="C296" t="s">
        <v>418</v>
      </c>
      <c r="E296" s="1" t="s">
        <v>419</v>
      </c>
      <c r="F296" s="1"/>
      <c r="G296" t="s">
        <v>29</v>
      </c>
      <c r="H296" t="s">
        <v>161</v>
      </c>
      <c r="I296" t="s">
        <v>1015</v>
      </c>
    </row>
    <row r="297" spans="1:9" x14ac:dyDescent="0.3">
      <c r="A297">
        <v>583</v>
      </c>
      <c r="B297" s="5" t="s">
        <v>659</v>
      </c>
      <c r="C297" t="s">
        <v>676</v>
      </c>
      <c r="E297" s="1" t="s">
        <v>677</v>
      </c>
      <c r="F297" s="1"/>
      <c r="G297" t="s">
        <v>66</v>
      </c>
      <c r="H297" t="s">
        <v>161</v>
      </c>
      <c r="I297" t="s">
        <v>1015</v>
      </c>
    </row>
    <row r="298" spans="1:9" x14ac:dyDescent="0.3">
      <c r="A298">
        <v>584</v>
      </c>
      <c r="B298" s="5" t="s">
        <v>476</v>
      </c>
      <c r="C298" t="s">
        <v>520</v>
      </c>
      <c r="E298" s="1" t="s">
        <v>521</v>
      </c>
      <c r="F298" s="1"/>
      <c r="G298" t="s">
        <v>1013</v>
      </c>
      <c r="H298" t="s">
        <v>161</v>
      </c>
      <c r="I298" t="s">
        <v>1015</v>
      </c>
    </row>
    <row r="299" spans="1:9" x14ac:dyDescent="0.3">
      <c r="A299">
        <v>593</v>
      </c>
      <c r="B299" s="5" t="s">
        <v>851</v>
      </c>
      <c r="C299" t="s">
        <v>870</v>
      </c>
      <c r="E299" s="1" t="s">
        <v>871</v>
      </c>
      <c r="F299" s="1"/>
      <c r="G299" t="s">
        <v>66</v>
      </c>
      <c r="H299" t="s">
        <v>872</v>
      </c>
      <c r="I299" t="s">
        <v>873</v>
      </c>
    </row>
    <row r="300" spans="1:9" x14ac:dyDescent="0.3">
      <c r="A300">
        <v>601</v>
      </c>
      <c r="B300" s="5" t="s">
        <v>1021</v>
      </c>
      <c r="C300" t="s">
        <v>441</v>
      </c>
      <c r="E300" s="1" t="s">
        <v>442</v>
      </c>
      <c r="F300" s="1"/>
      <c r="G300" t="s">
        <v>170</v>
      </c>
      <c r="H300" t="s">
        <v>50</v>
      </c>
      <c r="I300" t="s">
        <v>51</v>
      </c>
    </row>
    <row r="301" spans="1:9" x14ac:dyDescent="0.3">
      <c r="A301">
        <v>602</v>
      </c>
      <c r="B301" s="5" t="s">
        <v>1021</v>
      </c>
      <c r="C301" t="s">
        <v>445</v>
      </c>
      <c r="E301" s="1" t="s">
        <v>446</v>
      </c>
      <c r="F301" s="1"/>
      <c r="G301" t="s">
        <v>399</v>
      </c>
      <c r="H301" t="s">
        <v>50</v>
      </c>
      <c r="I301" t="s">
        <v>51</v>
      </c>
    </row>
    <row r="302" spans="1:9" x14ac:dyDescent="0.3">
      <c r="A302">
        <v>603</v>
      </c>
      <c r="B302" s="5" t="s">
        <v>122</v>
      </c>
      <c r="C302" t="s">
        <v>123</v>
      </c>
      <c r="E302" s="1" t="s">
        <v>124</v>
      </c>
      <c r="F302" s="1"/>
      <c r="G302" t="s">
        <v>43</v>
      </c>
      <c r="H302" t="s">
        <v>50</v>
      </c>
      <c r="I302" t="s">
        <v>51</v>
      </c>
    </row>
    <row r="303" spans="1:9" ht="15.75" customHeight="1" x14ac:dyDescent="0.3">
      <c r="A303">
        <v>604</v>
      </c>
      <c r="B303" s="5" t="s">
        <v>1021</v>
      </c>
      <c r="C303" t="s">
        <v>443</v>
      </c>
      <c r="E303" s="1" t="s">
        <v>444</v>
      </c>
      <c r="F303" s="1"/>
      <c r="G303" t="s">
        <v>170</v>
      </c>
      <c r="H303" t="s">
        <v>50</v>
      </c>
      <c r="I303" t="s">
        <v>51</v>
      </c>
    </row>
    <row r="304" spans="1:9" x14ac:dyDescent="0.3">
      <c r="A304">
        <v>605</v>
      </c>
      <c r="B304" s="5" t="s">
        <v>685</v>
      </c>
      <c r="C304" t="s">
        <v>696</v>
      </c>
      <c r="E304" s="1"/>
      <c r="F304" s="1"/>
      <c r="I304" t="s">
        <v>697</v>
      </c>
    </row>
    <row r="305" spans="1:9" x14ac:dyDescent="0.3">
      <c r="A305">
        <v>606</v>
      </c>
      <c r="B305" s="5" t="s">
        <v>685</v>
      </c>
      <c r="C305" t="s">
        <v>698</v>
      </c>
      <c r="E305" s="1"/>
      <c r="F305" s="1"/>
      <c r="I305" t="s">
        <v>697</v>
      </c>
    </row>
    <row r="306" spans="1:9" x14ac:dyDescent="0.3">
      <c r="A306">
        <v>612</v>
      </c>
      <c r="B306" s="5" t="s">
        <v>374</v>
      </c>
      <c r="C306" t="s">
        <v>420</v>
      </c>
      <c r="E306" s="1"/>
      <c r="F306" s="1"/>
      <c r="H306" t="s">
        <v>47</v>
      </c>
      <c r="I306" t="s">
        <v>48</v>
      </c>
    </row>
    <row r="307" spans="1:9" x14ac:dyDescent="0.3">
      <c r="A307">
        <v>613</v>
      </c>
      <c r="B307" s="5" t="s">
        <v>79</v>
      </c>
      <c r="C307" t="s">
        <v>80</v>
      </c>
      <c r="E307" s="1" t="s">
        <v>1000</v>
      </c>
      <c r="F307" s="1"/>
      <c r="G307" t="s">
        <v>399</v>
      </c>
      <c r="I307" t="s">
        <v>81</v>
      </c>
    </row>
    <row r="308" spans="1:9" x14ac:dyDescent="0.3">
      <c r="A308">
        <v>614</v>
      </c>
      <c r="B308" s="5" t="s">
        <v>374</v>
      </c>
      <c r="C308" t="s">
        <v>421</v>
      </c>
      <c r="E308" s="1" t="s">
        <v>422</v>
      </c>
      <c r="F308" s="1"/>
      <c r="G308" s="6" t="s">
        <v>1011</v>
      </c>
      <c r="H308" t="s">
        <v>357</v>
      </c>
      <c r="I308" t="s">
        <v>108</v>
      </c>
    </row>
    <row r="309" spans="1:9" x14ac:dyDescent="0.3">
      <c r="A309">
        <v>617</v>
      </c>
      <c r="B309" s="5" t="s">
        <v>659</v>
      </c>
      <c r="C309" t="s">
        <v>678</v>
      </c>
      <c r="E309" s="1"/>
      <c r="F309" s="1"/>
      <c r="H309" t="s">
        <v>357</v>
      </c>
      <c r="I309" t="s">
        <v>108</v>
      </c>
    </row>
    <row r="310" spans="1:9" ht="14.25" customHeight="1" x14ac:dyDescent="0.3">
      <c r="A310">
        <v>618</v>
      </c>
      <c r="B310" s="5" t="s">
        <v>426</v>
      </c>
      <c r="C310" t="s">
        <v>427</v>
      </c>
      <c r="E310" s="1"/>
      <c r="F310" s="1"/>
      <c r="H310" t="s">
        <v>357</v>
      </c>
      <c r="I310" t="s">
        <v>108</v>
      </c>
    </row>
    <row r="311" spans="1:9" x14ac:dyDescent="0.3">
      <c r="A311">
        <v>619</v>
      </c>
      <c r="B311" s="5" t="s">
        <v>832</v>
      </c>
      <c r="C311" t="s">
        <v>833</v>
      </c>
      <c r="E311" s="1"/>
      <c r="F311" s="1"/>
      <c r="H311" t="s">
        <v>357</v>
      </c>
      <c r="I311" t="s">
        <v>108</v>
      </c>
    </row>
    <row r="312" spans="1:9" x14ac:dyDescent="0.3">
      <c r="A312">
        <v>620</v>
      </c>
      <c r="B312" s="5" t="s">
        <v>851</v>
      </c>
      <c r="C312" t="s">
        <v>851</v>
      </c>
      <c r="E312" s="1"/>
      <c r="F312" s="1"/>
      <c r="H312" t="s">
        <v>357</v>
      </c>
      <c r="I312" t="s">
        <v>108</v>
      </c>
    </row>
    <row r="313" spans="1:9" x14ac:dyDescent="0.3">
      <c r="A313">
        <v>626</v>
      </c>
      <c r="B313" s="5" t="s">
        <v>162</v>
      </c>
      <c r="C313" t="s">
        <v>166</v>
      </c>
      <c r="E313" s="1"/>
      <c r="F313" s="1"/>
      <c r="I313" t="s">
        <v>108</v>
      </c>
    </row>
    <row r="314" spans="1:9" ht="14.25" customHeight="1" x14ac:dyDescent="0.3">
      <c r="A314">
        <v>627</v>
      </c>
      <c r="B314" s="5" t="s">
        <v>727</v>
      </c>
      <c r="C314" t="s">
        <v>896</v>
      </c>
      <c r="E314" s="1" t="s">
        <v>897</v>
      </c>
      <c r="F314" s="1"/>
      <c r="G314" t="s">
        <v>66</v>
      </c>
      <c r="I314" t="s">
        <v>898</v>
      </c>
    </row>
    <row r="315" spans="1:9" x14ac:dyDescent="0.3">
      <c r="A315">
        <v>631</v>
      </c>
      <c r="B315" s="5" t="s">
        <v>704</v>
      </c>
      <c r="C315" t="s">
        <v>994</v>
      </c>
      <c r="E315" s="1" t="s">
        <v>713</v>
      </c>
      <c r="F315" s="1"/>
      <c r="H315" t="s">
        <v>50</v>
      </c>
      <c r="I315" t="s">
        <v>51</v>
      </c>
    </row>
    <row r="316" spans="1:9" x14ac:dyDescent="0.3">
      <c r="A316">
        <v>632</v>
      </c>
      <c r="B316" s="5" t="s">
        <v>704</v>
      </c>
      <c r="C316" t="s">
        <v>712</v>
      </c>
      <c r="E316" s="1" t="s">
        <v>1009</v>
      </c>
      <c r="F316" s="1"/>
      <c r="G316" s="6" t="s">
        <v>627</v>
      </c>
      <c r="H316" t="s">
        <v>50</v>
      </c>
      <c r="I316" t="s">
        <v>51</v>
      </c>
    </row>
    <row r="317" spans="1:9" x14ac:dyDescent="0.3">
      <c r="A317">
        <v>633</v>
      </c>
      <c r="B317" s="5" t="s">
        <v>659</v>
      </c>
      <c r="C317" t="s">
        <v>679</v>
      </c>
      <c r="E317" s="1" t="s">
        <v>680</v>
      </c>
      <c r="F317" s="1" t="s">
        <v>681</v>
      </c>
      <c r="G317" t="s">
        <v>66</v>
      </c>
      <c r="H317" t="s">
        <v>47</v>
      </c>
      <c r="I317" t="s">
        <v>48</v>
      </c>
    </row>
    <row r="318" spans="1:9" x14ac:dyDescent="0.3">
      <c r="A318">
        <v>637</v>
      </c>
      <c r="B318" s="5" t="s">
        <v>278</v>
      </c>
      <c r="C318" t="s">
        <v>304</v>
      </c>
      <c r="E318" s="1"/>
      <c r="F318" s="1"/>
      <c r="H318" t="s">
        <v>161</v>
      </c>
      <c r="I318" t="s">
        <v>1015</v>
      </c>
    </row>
    <row r="319" spans="1:9" x14ac:dyDescent="0.3">
      <c r="A319">
        <v>638</v>
      </c>
      <c r="B319" s="5" t="s">
        <v>659</v>
      </c>
      <c r="C319" t="s">
        <v>682</v>
      </c>
      <c r="E319" s="1"/>
      <c r="F319" s="1"/>
      <c r="H319" t="s">
        <v>357</v>
      </c>
      <c r="I319" t="s">
        <v>108</v>
      </c>
    </row>
    <row r="320" spans="1:9" x14ac:dyDescent="0.3">
      <c r="A320">
        <v>640</v>
      </c>
      <c r="B320" s="5" t="s">
        <v>162</v>
      </c>
      <c r="C320" t="s">
        <v>456</v>
      </c>
      <c r="E320" s="1"/>
      <c r="F320" s="1"/>
      <c r="G320" t="s">
        <v>474</v>
      </c>
      <c r="H320" t="s">
        <v>457</v>
      </c>
      <c r="I320" t="s">
        <v>458</v>
      </c>
    </row>
    <row r="321" spans="1:9" x14ac:dyDescent="0.3">
      <c r="A321">
        <v>657</v>
      </c>
      <c r="B321" s="5" t="s">
        <v>727</v>
      </c>
      <c r="C321" t="s">
        <v>899</v>
      </c>
      <c r="E321" s="1" t="s">
        <v>900</v>
      </c>
      <c r="F321" s="1"/>
      <c r="G321" t="s">
        <v>1008</v>
      </c>
      <c r="H321" t="s">
        <v>94</v>
      </c>
      <c r="I321" t="s">
        <v>95</v>
      </c>
    </row>
    <row r="322" spans="1:9" ht="15.75" customHeight="1" x14ac:dyDescent="0.3">
      <c r="A322">
        <v>660</v>
      </c>
      <c r="B322" s="5" t="s">
        <v>476</v>
      </c>
      <c r="C322" t="s">
        <v>522</v>
      </c>
      <c r="E322" s="1" t="s">
        <v>523</v>
      </c>
      <c r="F322" s="1"/>
      <c r="G322" t="s">
        <v>66</v>
      </c>
      <c r="H322" t="s">
        <v>524</v>
      </c>
      <c r="I322" t="s">
        <v>525</v>
      </c>
    </row>
    <row r="323" spans="1:9" x14ac:dyDescent="0.3">
      <c r="A323">
        <v>661</v>
      </c>
      <c r="B323" s="5" t="s">
        <v>957</v>
      </c>
      <c r="C323" t="s">
        <v>977</v>
      </c>
      <c r="E323" s="1" t="s">
        <v>978</v>
      </c>
      <c r="F323" s="1"/>
      <c r="G323" t="s">
        <v>72</v>
      </c>
      <c r="H323" t="s">
        <v>979</v>
      </c>
      <c r="I323" t="s">
        <v>980</v>
      </c>
    </row>
    <row r="324" spans="1:9" x14ac:dyDescent="0.3">
      <c r="A324">
        <v>662</v>
      </c>
      <c r="B324" s="5" t="s">
        <v>651</v>
      </c>
      <c r="C324" t="s">
        <v>657</v>
      </c>
      <c r="E324" s="1"/>
      <c r="F324" s="1"/>
      <c r="I324" t="s">
        <v>658</v>
      </c>
    </row>
    <row r="325" spans="1:9" x14ac:dyDescent="0.3">
      <c r="A325">
        <v>663</v>
      </c>
      <c r="B325" s="5" t="s">
        <v>685</v>
      </c>
      <c r="C325" t="s">
        <v>699</v>
      </c>
      <c r="E325" s="1" t="s">
        <v>700</v>
      </c>
      <c r="F325" s="1"/>
      <c r="H325" t="s">
        <v>47</v>
      </c>
      <c r="I325" t="s">
        <v>48</v>
      </c>
    </row>
    <row r="326" spans="1:9" x14ac:dyDescent="0.3">
      <c r="A326">
        <v>664</v>
      </c>
      <c r="B326" s="5" t="s">
        <v>26</v>
      </c>
      <c r="C326" t="s">
        <v>44</v>
      </c>
      <c r="E326" s="1" t="s">
        <v>45</v>
      </c>
      <c r="F326" s="1"/>
      <c r="G326" s="1" t="s">
        <v>46</v>
      </c>
      <c r="H326" t="s">
        <v>47</v>
      </c>
      <c r="I326" t="s">
        <v>48</v>
      </c>
    </row>
    <row r="327" spans="1:9" x14ac:dyDescent="0.3">
      <c r="A327">
        <v>669</v>
      </c>
      <c r="B327" s="5" t="s">
        <v>26</v>
      </c>
      <c r="C327" t="s">
        <v>49</v>
      </c>
      <c r="E327" s="1" t="s">
        <v>998</v>
      </c>
      <c r="F327" s="1"/>
      <c r="G327" t="s">
        <v>72</v>
      </c>
      <c r="H327" t="s">
        <v>50</v>
      </c>
      <c r="I327" t="s">
        <v>51</v>
      </c>
    </row>
    <row r="328" spans="1:9" x14ac:dyDescent="0.3">
      <c r="A328">
        <v>671</v>
      </c>
      <c r="B328" s="5" t="s">
        <v>659</v>
      </c>
      <c r="C328" t="s">
        <v>683</v>
      </c>
      <c r="E328" s="1" t="s">
        <v>684</v>
      </c>
      <c r="F328" s="1"/>
      <c r="G328" t="s">
        <v>66</v>
      </c>
      <c r="H328" t="s">
        <v>50</v>
      </c>
      <c r="I328" t="s">
        <v>51</v>
      </c>
    </row>
    <row r="329" spans="1:9" x14ac:dyDescent="0.3">
      <c r="A329">
        <v>672</v>
      </c>
      <c r="B329" s="5" t="s">
        <v>125</v>
      </c>
      <c r="C329" t="s">
        <v>130</v>
      </c>
      <c r="E329" s="1" t="s">
        <v>131</v>
      </c>
      <c r="F329" s="1"/>
      <c r="G329" t="s">
        <v>66</v>
      </c>
      <c r="H329" t="s">
        <v>50</v>
      </c>
      <c r="I329" t="s">
        <v>51</v>
      </c>
    </row>
    <row r="330" spans="1:9" x14ac:dyDescent="0.3">
      <c r="A330">
        <v>673</v>
      </c>
      <c r="B330" s="5" t="s">
        <v>704</v>
      </c>
      <c r="C330" t="s">
        <v>714</v>
      </c>
      <c r="E330" s="1" t="s">
        <v>715</v>
      </c>
      <c r="F330" s="1"/>
      <c r="G330" t="s">
        <v>66</v>
      </c>
      <c r="H330" t="s">
        <v>50</v>
      </c>
      <c r="I330" t="s">
        <v>51</v>
      </c>
    </row>
    <row r="331" spans="1:9" x14ac:dyDescent="0.3">
      <c r="A331">
        <v>674</v>
      </c>
      <c r="B331" s="5" t="s">
        <v>1021</v>
      </c>
      <c r="C331" t="s">
        <v>214</v>
      </c>
      <c r="E331" s="1" t="s">
        <v>215</v>
      </c>
      <c r="F331" s="1"/>
      <c r="G331" t="s">
        <v>66</v>
      </c>
      <c r="H331" t="s">
        <v>50</v>
      </c>
      <c r="I331" t="s">
        <v>51</v>
      </c>
    </row>
    <row r="332" spans="1:9" x14ac:dyDescent="0.3">
      <c r="A332">
        <v>675</v>
      </c>
      <c r="B332" s="5"/>
      <c r="C332" t="s">
        <v>171</v>
      </c>
      <c r="E332" s="1" t="s">
        <v>172</v>
      </c>
      <c r="F332" s="1"/>
      <c r="G332" t="s">
        <v>66</v>
      </c>
      <c r="H332" t="s">
        <v>50</v>
      </c>
      <c r="I332" t="s">
        <v>51</v>
      </c>
    </row>
    <row r="333" spans="1:9" x14ac:dyDescent="0.3">
      <c r="A333">
        <v>676</v>
      </c>
      <c r="B333" s="5" t="s">
        <v>957</v>
      </c>
      <c r="C333" t="s">
        <v>981</v>
      </c>
      <c r="E333" s="1" t="s">
        <v>982</v>
      </c>
      <c r="F333" s="1"/>
      <c r="G333" s="6" t="s">
        <v>23</v>
      </c>
      <c r="H333" t="s">
        <v>50</v>
      </c>
      <c r="I333" t="s">
        <v>51</v>
      </c>
    </row>
    <row r="334" spans="1:9" ht="14.25" customHeight="1" x14ac:dyDescent="0.3">
      <c r="A334">
        <v>677</v>
      </c>
      <c r="B334" s="5" t="s">
        <v>26</v>
      </c>
      <c r="C334" t="s">
        <v>52</v>
      </c>
      <c r="E334" s="1" t="s">
        <v>53</v>
      </c>
      <c r="F334" s="1"/>
      <c r="G334" t="s">
        <v>29</v>
      </c>
      <c r="H334" t="s">
        <v>50</v>
      </c>
      <c r="I334" t="s">
        <v>51</v>
      </c>
    </row>
    <row r="335" spans="1:9" ht="15.45" customHeight="1" x14ac:dyDescent="0.3">
      <c r="A335">
        <v>679</v>
      </c>
      <c r="B335" s="5" t="s">
        <v>685</v>
      </c>
      <c r="C335" t="s">
        <v>701</v>
      </c>
      <c r="D335" t="s">
        <v>702</v>
      </c>
      <c r="E335" s="1" t="s">
        <v>703</v>
      </c>
      <c r="F335" s="1" t="s">
        <v>431</v>
      </c>
      <c r="G335" t="s">
        <v>23</v>
      </c>
      <c r="H335" t="s">
        <v>357</v>
      </c>
      <c r="I335" t="s">
        <v>108</v>
      </c>
    </row>
    <row r="336" spans="1:9" x14ac:dyDescent="0.3">
      <c r="A336">
        <v>681</v>
      </c>
      <c r="B336" s="5" t="s">
        <v>459</v>
      </c>
      <c r="C336" t="s">
        <v>470</v>
      </c>
      <c r="D336" t="s">
        <v>471</v>
      </c>
      <c r="E336" s="1" t="s">
        <v>472</v>
      </c>
      <c r="F336" s="1" t="s">
        <v>473</v>
      </c>
      <c r="G336" t="s">
        <v>474</v>
      </c>
      <c r="H336" t="s">
        <v>475</v>
      </c>
      <c r="I336" t="s">
        <v>48</v>
      </c>
    </row>
    <row r="337" spans="1:9" x14ac:dyDescent="0.3">
      <c r="A337">
        <v>682</v>
      </c>
      <c r="B337" s="5" t="s">
        <v>138</v>
      </c>
      <c r="C337" t="s">
        <v>154</v>
      </c>
      <c r="E337" s="1" t="s">
        <v>155</v>
      </c>
      <c r="F337" s="1"/>
      <c r="G337" t="s">
        <v>29</v>
      </c>
      <c r="H337" t="s">
        <v>156</v>
      </c>
      <c r="I337" t="s">
        <v>157</v>
      </c>
    </row>
    <row r="338" spans="1:9" x14ac:dyDescent="0.3">
      <c r="A338">
        <v>683</v>
      </c>
      <c r="B338" s="5" t="s">
        <v>305</v>
      </c>
      <c r="C338" t="s">
        <v>364</v>
      </c>
      <c r="E338" s="1"/>
      <c r="F338" s="1"/>
      <c r="I338" t="s">
        <v>365</v>
      </c>
    </row>
    <row r="339" spans="1:9" x14ac:dyDescent="0.3">
      <c r="A339">
        <v>684</v>
      </c>
      <c r="B339" s="5" t="s">
        <v>476</v>
      </c>
      <c r="C339" t="s">
        <v>526</v>
      </c>
      <c r="E339" s="1" t="s">
        <v>527</v>
      </c>
      <c r="F339" s="1"/>
      <c r="G339" t="s">
        <v>66</v>
      </c>
      <c r="H339" t="s">
        <v>528</v>
      </c>
      <c r="I339" t="s">
        <v>529</v>
      </c>
    </row>
    <row r="340" spans="1:9" x14ac:dyDescent="0.3">
      <c r="A340">
        <v>686</v>
      </c>
      <c r="B340" s="5" t="s">
        <v>813</v>
      </c>
      <c r="C340" t="s">
        <v>813</v>
      </c>
      <c r="E340" s="1"/>
      <c r="F340" s="1"/>
      <c r="H340" t="s">
        <v>528</v>
      </c>
      <c r="I340" t="s">
        <v>529</v>
      </c>
    </row>
    <row r="341" spans="1:9" x14ac:dyDescent="0.3">
      <c r="A341">
        <v>687</v>
      </c>
      <c r="B341" s="5" t="s">
        <v>125</v>
      </c>
      <c r="C341" t="s">
        <v>132</v>
      </c>
      <c r="E341" s="1"/>
      <c r="F341" s="1"/>
      <c r="H341" t="s">
        <v>89</v>
      </c>
      <c r="I341" t="s">
        <v>90</v>
      </c>
    </row>
    <row r="342" spans="1:9" x14ac:dyDescent="0.3">
      <c r="A342">
        <v>689</v>
      </c>
      <c r="B342" s="5" t="s">
        <v>162</v>
      </c>
      <c r="C342" t="s">
        <v>111</v>
      </c>
      <c r="E342" s="1" t="s">
        <v>1003</v>
      </c>
      <c r="F342" s="1"/>
      <c r="G342" t="s">
        <v>1004</v>
      </c>
      <c r="I342" t="s">
        <v>112</v>
      </c>
    </row>
    <row r="343" spans="1:9" x14ac:dyDescent="0.3">
      <c r="A343">
        <v>690</v>
      </c>
      <c r="B343" s="5" t="s">
        <v>851</v>
      </c>
      <c r="C343" t="s">
        <v>874</v>
      </c>
      <c r="E343" s="1" t="s">
        <v>875</v>
      </c>
      <c r="F343" s="1"/>
      <c r="G343" t="s">
        <v>20</v>
      </c>
      <c r="H343" t="s">
        <v>876</v>
      </c>
      <c r="I343" t="s">
        <v>877</v>
      </c>
    </row>
    <row r="344" spans="1:9" x14ac:dyDescent="0.3">
      <c r="A344">
        <v>693</v>
      </c>
      <c r="B344" s="5" t="s">
        <v>255</v>
      </c>
      <c r="C344" t="s">
        <v>259</v>
      </c>
      <c r="E344" s="1" t="s">
        <v>260</v>
      </c>
      <c r="F344" s="1"/>
      <c r="G344" t="s">
        <v>66</v>
      </c>
      <c r="H344" t="s">
        <v>56</v>
      </c>
      <c r="I344" t="s">
        <v>57</v>
      </c>
    </row>
    <row r="345" spans="1:9" x14ac:dyDescent="0.3">
      <c r="A345">
        <v>694</v>
      </c>
      <c r="B345" s="5" t="s">
        <v>305</v>
      </c>
      <c r="C345" t="s">
        <v>366</v>
      </c>
      <c r="E345" t="s">
        <v>367</v>
      </c>
      <c r="F345" s="1" t="s">
        <v>368</v>
      </c>
      <c r="G345" t="s">
        <v>29</v>
      </c>
      <c r="H345" t="s">
        <v>56</v>
      </c>
      <c r="I345" t="s">
        <v>57</v>
      </c>
    </row>
    <row r="346" spans="1:9" ht="14.25" customHeight="1" x14ac:dyDescent="0.3">
      <c r="A346">
        <v>695</v>
      </c>
      <c r="B346" s="5" t="s">
        <v>305</v>
      </c>
      <c r="C346" t="s">
        <v>369</v>
      </c>
      <c r="E346" s="1" t="s">
        <v>370</v>
      </c>
      <c r="F346" s="1"/>
      <c r="G346" t="s">
        <v>1004</v>
      </c>
      <c r="H346" t="s">
        <v>56</v>
      </c>
      <c r="I346" t="s">
        <v>57</v>
      </c>
    </row>
    <row r="347" spans="1:9" x14ac:dyDescent="0.3">
      <c r="A347">
        <v>696</v>
      </c>
      <c r="B347" s="5" t="s">
        <v>476</v>
      </c>
      <c r="C347" t="s">
        <v>530</v>
      </c>
      <c r="E347" s="1" t="s">
        <v>531</v>
      </c>
      <c r="F347" s="1"/>
      <c r="G347" s="6" t="s">
        <v>29</v>
      </c>
      <c r="H347" t="s">
        <v>56</v>
      </c>
      <c r="I347" t="s">
        <v>57</v>
      </c>
    </row>
    <row r="348" spans="1:9" x14ac:dyDescent="0.3">
      <c r="A348">
        <v>697</v>
      </c>
      <c r="B348" s="5" t="s">
        <v>908</v>
      </c>
      <c r="C348" t="s">
        <v>910</v>
      </c>
      <c r="E348" s="1" t="s">
        <v>911</v>
      </c>
      <c r="F348" s="1"/>
      <c r="G348" t="s">
        <v>66</v>
      </c>
      <c r="H348" t="s">
        <v>56</v>
      </c>
      <c r="I348" t="s">
        <v>57</v>
      </c>
    </row>
    <row r="349" spans="1:9" x14ac:dyDescent="0.3">
      <c r="A349">
        <v>699</v>
      </c>
      <c r="B349" s="5" t="s">
        <v>162</v>
      </c>
      <c r="C349" t="s">
        <v>229</v>
      </c>
      <c r="E349" s="1" t="s">
        <v>230</v>
      </c>
      <c r="F349" s="1"/>
      <c r="G349" t="s">
        <v>72</v>
      </c>
      <c r="H349" t="s">
        <v>231</v>
      </c>
      <c r="I349" t="s">
        <v>232</v>
      </c>
    </row>
    <row r="350" spans="1:9" x14ac:dyDescent="0.3">
      <c r="A350">
        <v>700</v>
      </c>
      <c r="B350" s="5" t="s">
        <v>476</v>
      </c>
      <c r="C350" t="s">
        <v>532</v>
      </c>
      <c r="E350" s="1" t="s">
        <v>533</v>
      </c>
      <c r="F350" s="1"/>
      <c r="G350" t="s">
        <v>66</v>
      </c>
      <c r="H350" t="s">
        <v>524</v>
      </c>
      <c r="I350" t="s">
        <v>534</v>
      </c>
    </row>
    <row r="351" spans="1:9" ht="15.75" customHeight="1" x14ac:dyDescent="0.3">
      <c r="A351">
        <v>701</v>
      </c>
      <c r="B351" s="5" t="s">
        <v>603</v>
      </c>
      <c r="C351" t="s">
        <v>639</v>
      </c>
      <c r="E351" s="1"/>
      <c r="F351" s="1"/>
      <c r="G351" t="s">
        <v>66</v>
      </c>
      <c r="H351" t="s">
        <v>524</v>
      </c>
      <c r="I351" t="s">
        <v>534</v>
      </c>
    </row>
    <row r="352" spans="1:9" x14ac:dyDescent="0.3">
      <c r="A352" s="8">
        <v>702</v>
      </c>
      <c r="B352" s="5" t="s">
        <v>162</v>
      </c>
      <c r="C352" t="s">
        <v>948</v>
      </c>
      <c r="E352" s="1" t="s">
        <v>949</v>
      </c>
      <c r="F352" s="1"/>
      <c r="G352" s="1" t="s">
        <v>72</v>
      </c>
      <c r="H352" t="s">
        <v>161</v>
      </c>
      <c r="I352" t="s">
        <v>1015</v>
      </c>
    </row>
    <row r="353" spans="1:9" x14ac:dyDescent="0.3">
      <c r="A353" s="8">
        <v>703</v>
      </c>
      <c r="B353" s="5" t="s">
        <v>162</v>
      </c>
      <c r="C353" t="s">
        <v>903</v>
      </c>
      <c r="E353" s="1" t="s">
        <v>904</v>
      </c>
      <c r="F353" s="1"/>
      <c r="G353" t="s">
        <v>72</v>
      </c>
      <c r="H353" t="s">
        <v>161</v>
      </c>
      <c r="I353" t="s">
        <v>1015</v>
      </c>
    </row>
    <row r="354" spans="1:9" x14ac:dyDescent="0.3">
      <c r="A354" s="8">
        <v>705</v>
      </c>
      <c r="B354" s="5" t="s">
        <v>138</v>
      </c>
      <c r="C354" t="s">
        <v>158</v>
      </c>
      <c r="E354" s="1" t="s">
        <v>159</v>
      </c>
      <c r="F354" s="1" t="s">
        <v>160</v>
      </c>
      <c r="G354" s="6" t="s">
        <v>23</v>
      </c>
      <c r="H354" t="s">
        <v>161</v>
      </c>
      <c r="I354" t="s">
        <v>1015</v>
      </c>
    </row>
    <row r="355" spans="1:9" x14ac:dyDescent="0.3">
      <c r="A355" s="8">
        <v>706</v>
      </c>
      <c r="B355" s="5" t="s">
        <v>374</v>
      </c>
      <c r="C355" t="s">
        <v>423</v>
      </c>
      <c r="E355" s="1" t="s">
        <v>424</v>
      </c>
      <c r="F355" s="1"/>
      <c r="G355" t="s">
        <v>29</v>
      </c>
      <c r="I355" t="s">
        <v>425</v>
      </c>
    </row>
    <row r="356" spans="1:9" x14ac:dyDescent="0.3">
      <c r="A356" s="8">
        <v>707</v>
      </c>
      <c r="B356" s="5" t="s">
        <v>476</v>
      </c>
      <c r="C356" t="s">
        <v>535</v>
      </c>
      <c r="E356" s="1"/>
      <c r="F356" s="1"/>
      <c r="I356" t="s">
        <v>425</v>
      </c>
    </row>
    <row r="357" spans="1:9" x14ac:dyDescent="0.3">
      <c r="A357" s="8">
        <v>708</v>
      </c>
      <c r="B357" s="5" t="s">
        <v>476</v>
      </c>
      <c r="C357" t="s">
        <v>536</v>
      </c>
      <c r="E357" s="1" t="s">
        <v>537</v>
      </c>
      <c r="F357" s="1"/>
      <c r="G357" t="s">
        <v>29</v>
      </c>
      <c r="I357" t="s">
        <v>425</v>
      </c>
    </row>
    <row r="358" spans="1:9" x14ac:dyDescent="0.3">
      <c r="A358" s="8">
        <v>710</v>
      </c>
      <c r="B358" s="5" t="s">
        <v>476</v>
      </c>
      <c r="C358" t="s">
        <v>538</v>
      </c>
      <c r="E358" s="1" t="s">
        <v>1007</v>
      </c>
      <c r="F358" s="1"/>
      <c r="G358" t="s">
        <v>29</v>
      </c>
      <c r="H358" t="s">
        <v>386</v>
      </c>
      <c r="I358" t="s">
        <v>539</v>
      </c>
    </row>
    <row r="359" spans="1:9" x14ac:dyDescent="0.3">
      <c r="A359" s="8">
        <v>711</v>
      </c>
      <c r="B359" s="5" t="s">
        <v>914</v>
      </c>
      <c r="C359" t="s">
        <v>944</v>
      </c>
      <c r="D359" t="s">
        <v>945</v>
      </c>
      <c r="E359" s="1" t="s">
        <v>946</v>
      </c>
      <c r="F359" s="1"/>
      <c r="G359" s="1" t="s">
        <v>72</v>
      </c>
      <c r="H359" t="s">
        <v>917</v>
      </c>
      <c r="I359" t="s">
        <v>947</v>
      </c>
    </row>
    <row r="360" spans="1:9" x14ac:dyDescent="0.3">
      <c r="A360" s="8">
        <v>714</v>
      </c>
      <c r="B360" s="5" t="s">
        <v>255</v>
      </c>
      <c r="C360" t="s">
        <v>261</v>
      </c>
      <c r="E360" s="1"/>
      <c r="F360" s="1"/>
      <c r="H360" t="s">
        <v>89</v>
      </c>
      <c r="I360" t="s">
        <v>90</v>
      </c>
    </row>
    <row r="361" spans="1:9" x14ac:dyDescent="0.3">
      <c r="A361" s="8">
        <v>715</v>
      </c>
      <c r="B361" s="5" t="s">
        <v>476</v>
      </c>
      <c r="C361" t="s">
        <v>540</v>
      </c>
      <c r="E361" s="1" t="s">
        <v>541</v>
      </c>
      <c r="F361" s="1"/>
      <c r="G361" t="s">
        <v>20</v>
      </c>
      <c r="I361" t="s">
        <v>458</v>
      </c>
    </row>
    <row r="362" spans="1:9" x14ac:dyDescent="0.3">
      <c r="A362" s="8">
        <v>716</v>
      </c>
      <c r="B362" s="5" t="s">
        <v>851</v>
      </c>
      <c r="C362" t="s">
        <v>878</v>
      </c>
      <c r="E362" s="1" t="s">
        <v>879</v>
      </c>
      <c r="F362" s="1"/>
      <c r="G362" t="s">
        <v>20</v>
      </c>
      <c r="I362" t="s">
        <v>880</v>
      </c>
    </row>
    <row r="363" spans="1:9" x14ac:dyDescent="0.3">
      <c r="A363" s="8">
        <v>717</v>
      </c>
      <c r="B363" s="5" t="s">
        <v>1021</v>
      </c>
      <c r="C363" t="s">
        <v>447</v>
      </c>
      <c r="E363" s="1" t="s">
        <v>448</v>
      </c>
      <c r="F363" s="1" t="s">
        <v>449</v>
      </c>
      <c r="G363" t="s">
        <v>23</v>
      </c>
      <c r="H363" t="s">
        <v>450</v>
      </c>
      <c r="I363" t="s">
        <v>451</v>
      </c>
    </row>
    <row r="364" spans="1:9" x14ac:dyDescent="0.3">
      <c r="A364" s="8">
        <v>718</v>
      </c>
      <c r="B364" s="5" t="s">
        <v>175</v>
      </c>
      <c r="C364" s="7" t="s">
        <v>173</v>
      </c>
      <c r="E364" s="1"/>
      <c r="F364" s="1"/>
      <c r="G364" s="6" t="s">
        <v>66</v>
      </c>
      <c r="I364" t="s">
        <v>174</v>
      </c>
    </row>
    <row r="365" spans="1:9" x14ac:dyDescent="0.3">
      <c r="A365" s="8">
        <v>719</v>
      </c>
      <c r="B365" s="5" t="s">
        <v>995</v>
      </c>
      <c r="C365" t="s">
        <v>14</v>
      </c>
      <c r="E365" s="1"/>
      <c r="F365" s="1"/>
      <c r="H365" t="s">
        <v>10</v>
      </c>
      <c r="I365" t="s">
        <v>11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5D61D-2585-4F40-BAB2-7EE6E6AA50A1}">
  <dimension ref="A1:CH25"/>
  <sheetViews>
    <sheetView topLeftCell="BG1" workbookViewId="0"/>
  </sheetViews>
  <sheetFormatPr defaultColWidth="9.109375" defaultRowHeight="14.4" x14ac:dyDescent="0.3"/>
  <cols>
    <col min="1" max="1" width="16.44140625" bestFit="1" customWidth="1"/>
    <col min="2" max="2" width="15.5546875" bestFit="1" customWidth="1"/>
    <col min="3" max="3" width="6.44140625" bestFit="1" customWidth="1"/>
    <col min="4" max="4" width="18.33203125" bestFit="1" customWidth="1"/>
    <col min="5" max="5" width="13.109375" bestFit="1" customWidth="1"/>
    <col min="6" max="6" width="12.44140625" bestFit="1" customWidth="1"/>
    <col min="7" max="7" width="5.44140625" bestFit="1" customWidth="1"/>
    <col min="8" max="8" width="11.88671875" bestFit="1" customWidth="1"/>
    <col min="9" max="9" width="8.33203125" bestFit="1" customWidth="1"/>
    <col min="10" max="10" width="7.6640625" bestFit="1" customWidth="1"/>
    <col min="11" max="11" width="8" bestFit="1" customWidth="1"/>
    <col min="12" max="12" width="8.21875" bestFit="1" customWidth="1"/>
    <col min="13" max="13" width="13.33203125" bestFit="1" customWidth="1"/>
    <col min="14" max="14" width="5.5546875" bestFit="1" customWidth="1"/>
    <col min="15" max="15" width="12.6640625" bestFit="1" customWidth="1"/>
    <col min="16" max="16" width="6.21875" bestFit="1" customWidth="1"/>
    <col min="17" max="17" width="5.77734375" bestFit="1" customWidth="1"/>
    <col min="18" max="18" width="7.77734375" bestFit="1" customWidth="1"/>
    <col min="19" max="19" width="8" bestFit="1" customWidth="1"/>
    <col min="20" max="20" width="8.33203125" bestFit="1" customWidth="1"/>
    <col min="21" max="21" width="13.77734375" bestFit="1" customWidth="1"/>
    <col min="22" max="22" width="15.5546875" bestFit="1" customWidth="1"/>
    <col min="23" max="23" width="15" bestFit="1" customWidth="1"/>
    <col min="24" max="24" width="6.33203125" bestFit="1" customWidth="1"/>
    <col min="25" max="25" width="7.6640625" bestFit="1" customWidth="1"/>
    <col min="26" max="26" width="17.5546875" bestFit="1" customWidth="1"/>
    <col min="27" max="27" width="5.5546875" bestFit="1" customWidth="1"/>
    <col min="28" max="28" width="12.44140625" bestFit="1" customWidth="1"/>
    <col min="29" max="29" width="4.88671875" bestFit="1" customWidth="1"/>
    <col min="30" max="30" width="7.88671875" bestFit="1" customWidth="1"/>
    <col min="31" max="31" width="8.77734375" bestFit="1" customWidth="1"/>
    <col min="32" max="32" width="16.5546875" bestFit="1" customWidth="1"/>
    <col min="33" max="33" width="6.5546875" bestFit="1" customWidth="1"/>
    <col min="34" max="34" width="7.5546875" bestFit="1" customWidth="1"/>
    <col min="35" max="35" width="6.6640625" bestFit="1" customWidth="1"/>
    <col min="36" max="36" width="22.77734375" bestFit="1" customWidth="1"/>
    <col min="37" max="37" width="8.109375" bestFit="1" customWidth="1"/>
    <col min="38" max="38" width="7.33203125" bestFit="1" customWidth="1"/>
    <col min="39" max="39" width="13.77734375" bestFit="1" customWidth="1"/>
    <col min="40" max="40" width="3.5546875" bestFit="1" customWidth="1"/>
    <col min="41" max="41" width="4.88671875" bestFit="1" customWidth="1"/>
    <col min="42" max="42" width="7.6640625" bestFit="1" customWidth="1"/>
    <col min="43" max="43" width="15.21875" bestFit="1" customWidth="1"/>
    <col min="44" max="44" width="17.88671875" bestFit="1" customWidth="1"/>
    <col min="45" max="45" width="8.33203125" bestFit="1" customWidth="1"/>
    <col min="46" max="46" width="5.33203125" bestFit="1" customWidth="1"/>
    <col min="47" max="47" width="12.77734375" bestFit="1" customWidth="1"/>
    <col min="48" max="48" width="5.109375" bestFit="1" customWidth="1"/>
    <col min="49" max="49" width="7.5546875" bestFit="1" customWidth="1"/>
    <col min="50" max="51" width="5.109375" bestFit="1" customWidth="1"/>
    <col min="52" max="52" width="5.21875" bestFit="1" customWidth="1"/>
    <col min="53" max="53" width="11.33203125" bestFit="1" customWidth="1"/>
    <col min="54" max="54" width="13.33203125" bestFit="1" customWidth="1"/>
    <col min="55" max="55" width="12.44140625" bestFit="1" customWidth="1"/>
    <col min="56" max="56" width="6.88671875" bestFit="1" customWidth="1"/>
    <col min="57" max="57" width="9.44140625" bestFit="1" customWidth="1"/>
    <col min="58" max="59" width="8" bestFit="1" customWidth="1"/>
    <col min="60" max="60" width="9.21875" bestFit="1" customWidth="1"/>
    <col min="61" max="61" width="7.21875" bestFit="1" customWidth="1"/>
    <col min="62" max="62" width="15.77734375" bestFit="1" customWidth="1"/>
    <col min="63" max="63" width="5.33203125" bestFit="1" customWidth="1"/>
    <col min="65" max="65" width="4" bestFit="1" customWidth="1"/>
    <col min="66" max="66" width="6" bestFit="1" customWidth="1"/>
    <col min="67" max="67" width="5.44140625" bestFit="1" customWidth="1"/>
    <col min="68" max="68" width="6.109375" bestFit="1" customWidth="1"/>
    <col min="69" max="69" width="10" bestFit="1" customWidth="1"/>
    <col min="70" max="70" width="5.88671875" bestFit="1" customWidth="1"/>
    <col min="71" max="71" width="5.33203125" bestFit="1" customWidth="1"/>
    <col min="72" max="72" width="10.33203125" bestFit="1" customWidth="1"/>
    <col min="73" max="73" width="7.88671875" bestFit="1" customWidth="1"/>
    <col min="74" max="74" width="3.5546875" bestFit="1" customWidth="1"/>
    <col min="75" max="75" width="10.88671875" bestFit="1" customWidth="1"/>
    <col min="76" max="76" width="6.21875" bestFit="1" customWidth="1"/>
    <col min="77" max="77" width="13.77734375" bestFit="1" customWidth="1"/>
    <col min="78" max="78" width="6.21875" bestFit="1" customWidth="1"/>
    <col min="79" max="79" width="5.6640625" bestFit="1" customWidth="1"/>
    <col min="80" max="80" width="7.44140625" bestFit="1" customWidth="1"/>
    <col min="81" max="81" width="13.5546875" bestFit="1" customWidth="1"/>
    <col min="82" max="82" width="17.88671875" bestFit="1" customWidth="1"/>
    <col min="83" max="83" width="5.88671875" bestFit="1" customWidth="1"/>
    <col min="84" max="84" width="24.6640625" bestFit="1" customWidth="1"/>
    <col min="85" max="85" width="7" bestFit="1" customWidth="1"/>
    <col min="86" max="86" width="10.77734375" bestFit="1" customWidth="1"/>
  </cols>
  <sheetData>
    <row r="1" spans="1:86" x14ac:dyDescent="0.3">
      <c r="A1" s="2" t="s">
        <v>1018</v>
      </c>
      <c r="B1" s="2" t="s">
        <v>1019</v>
      </c>
    </row>
    <row r="2" spans="1:86" x14ac:dyDescent="0.3">
      <c r="A2" s="2" t="s">
        <v>1016</v>
      </c>
      <c r="B2" t="s">
        <v>17</v>
      </c>
      <c r="C2" t="s">
        <v>26</v>
      </c>
      <c r="D2" t="s">
        <v>54</v>
      </c>
      <c r="E2" t="s">
        <v>58</v>
      </c>
      <c r="F2" t="s">
        <v>63</v>
      </c>
      <c r="G2" t="s">
        <v>69</v>
      </c>
      <c r="H2" t="s">
        <v>1023</v>
      </c>
      <c r="I2" t="s">
        <v>79</v>
      </c>
      <c r="J2" t="s">
        <v>118</v>
      </c>
      <c r="K2" t="s">
        <v>122</v>
      </c>
      <c r="L2" t="s">
        <v>125</v>
      </c>
      <c r="M2" t="s">
        <v>133</v>
      </c>
      <c r="N2" t="s">
        <v>138</v>
      </c>
      <c r="O2" t="s">
        <v>162</v>
      </c>
      <c r="P2" t="s">
        <v>167</v>
      </c>
      <c r="Q2" t="s">
        <v>175</v>
      </c>
      <c r="R2" t="s">
        <v>201</v>
      </c>
      <c r="S2" t="s">
        <v>203</v>
      </c>
      <c r="T2" t="s">
        <v>211</v>
      </c>
      <c r="U2" t="s">
        <v>216</v>
      </c>
      <c r="V2" t="s">
        <v>220</v>
      </c>
      <c r="W2" t="s">
        <v>233</v>
      </c>
      <c r="X2" t="s">
        <v>235</v>
      </c>
      <c r="Y2" t="s">
        <v>240</v>
      </c>
      <c r="Z2" t="s">
        <v>243</v>
      </c>
      <c r="AA2" t="s">
        <v>246</v>
      </c>
      <c r="AB2" t="s">
        <v>252</v>
      </c>
      <c r="AC2" t="s">
        <v>255</v>
      </c>
      <c r="AD2" t="s">
        <v>262</v>
      </c>
      <c r="AE2" t="s">
        <v>265</v>
      </c>
      <c r="AF2" t="s">
        <v>269</v>
      </c>
      <c r="AG2" t="s">
        <v>273</v>
      </c>
      <c r="AH2" t="s">
        <v>278</v>
      </c>
      <c r="AI2" t="s">
        <v>305</v>
      </c>
      <c r="AJ2" t="s">
        <v>371</v>
      </c>
      <c r="AK2" t="s">
        <v>374</v>
      </c>
      <c r="AL2" t="s">
        <v>426</v>
      </c>
      <c r="AM2" t="s">
        <v>428</v>
      </c>
      <c r="AN2" t="s">
        <v>1021</v>
      </c>
      <c r="AO2" t="s">
        <v>459</v>
      </c>
      <c r="AP2" t="s">
        <v>476</v>
      </c>
      <c r="AQ2" t="s">
        <v>543</v>
      </c>
      <c r="AR2" t="s">
        <v>996</v>
      </c>
      <c r="AS2" t="s">
        <v>549</v>
      </c>
      <c r="AT2" t="s">
        <v>552</v>
      </c>
      <c r="AU2" t="s">
        <v>571</v>
      </c>
      <c r="AV2" t="s">
        <v>574</v>
      </c>
      <c r="AW2" t="s">
        <v>585</v>
      </c>
      <c r="AX2" t="s">
        <v>588</v>
      </c>
      <c r="AY2" t="s">
        <v>594</v>
      </c>
      <c r="AZ2" t="s">
        <v>603</v>
      </c>
      <c r="BA2" t="s">
        <v>640</v>
      </c>
      <c r="BB2" t="s">
        <v>643</v>
      </c>
      <c r="BC2" t="s">
        <v>995</v>
      </c>
      <c r="BD2" t="s">
        <v>651</v>
      </c>
      <c r="BE2" t="s">
        <v>659</v>
      </c>
      <c r="BF2" t="s">
        <v>685</v>
      </c>
      <c r="BG2" t="s">
        <v>704</v>
      </c>
      <c r="BH2" t="s">
        <v>716</v>
      </c>
      <c r="BI2" t="s">
        <v>720</v>
      </c>
      <c r="BJ2" t="s">
        <v>804</v>
      </c>
      <c r="BK2" t="s">
        <v>997</v>
      </c>
      <c r="BL2" t="s">
        <v>808</v>
      </c>
      <c r="BM2" t="s">
        <v>813</v>
      </c>
      <c r="BN2" t="s">
        <v>819</v>
      </c>
      <c r="BO2" t="s">
        <v>832</v>
      </c>
      <c r="BP2" t="s">
        <v>834</v>
      </c>
      <c r="BQ2" t="s">
        <v>840</v>
      </c>
      <c r="BR2" t="s">
        <v>847</v>
      </c>
      <c r="BS2" t="s">
        <v>851</v>
      </c>
      <c r="BT2" t="s">
        <v>881</v>
      </c>
      <c r="BU2" t="s">
        <v>727</v>
      </c>
      <c r="BV2" t="s">
        <v>901</v>
      </c>
      <c r="BW2" t="s">
        <v>1022</v>
      </c>
      <c r="BX2" t="s">
        <v>908</v>
      </c>
      <c r="BY2" t="s">
        <v>912</v>
      </c>
      <c r="BZ2" t="s">
        <v>914</v>
      </c>
      <c r="CA2" t="s">
        <v>950</v>
      </c>
      <c r="CB2" t="s">
        <v>957</v>
      </c>
      <c r="CC2" t="s">
        <v>983</v>
      </c>
      <c r="CD2" t="s">
        <v>985</v>
      </c>
      <c r="CE2" t="s">
        <v>988</v>
      </c>
      <c r="CF2" t="s">
        <v>991</v>
      </c>
      <c r="CG2" t="s">
        <v>1020</v>
      </c>
      <c r="CH2" t="s">
        <v>1017</v>
      </c>
    </row>
    <row r="3" spans="1:86" x14ac:dyDescent="0.3">
      <c r="A3" s="1" t="s">
        <v>84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1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1</v>
      </c>
      <c r="AQ3">
        <v>0</v>
      </c>
      <c r="AR3">
        <v>0</v>
      </c>
      <c r="AS3">
        <v>0</v>
      </c>
      <c r="AT3">
        <v>0</v>
      </c>
      <c r="AU3">
        <v>0</v>
      </c>
      <c r="AV3">
        <v>1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3</v>
      </c>
    </row>
    <row r="4" spans="1:86" x14ac:dyDescent="0.3">
      <c r="A4" s="1" t="s">
        <v>46</v>
      </c>
      <c r="B4">
        <v>0</v>
      </c>
      <c r="C4">
        <v>1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7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8</v>
      </c>
    </row>
    <row r="5" spans="1:86" x14ac:dyDescent="0.3">
      <c r="A5" s="1" t="s">
        <v>401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1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1</v>
      </c>
    </row>
    <row r="6" spans="1:86" x14ac:dyDescent="0.3">
      <c r="A6" s="1" t="s">
        <v>170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1</v>
      </c>
      <c r="Q6">
        <v>0</v>
      </c>
      <c r="R6">
        <v>0</v>
      </c>
      <c r="S6">
        <v>0</v>
      </c>
      <c r="T6">
        <v>1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1</v>
      </c>
      <c r="AL6">
        <v>0</v>
      </c>
      <c r="AM6">
        <v>0</v>
      </c>
      <c r="AN6">
        <v>2</v>
      </c>
      <c r="AO6">
        <v>1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7</v>
      </c>
    </row>
    <row r="7" spans="1:86" x14ac:dyDescent="0.3">
      <c r="A7" s="1" t="s">
        <v>66</v>
      </c>
      <c r="B7">
        <v>0</v>
      </c>
      <c r="C7">
        <v>0</v>
      </c>
      <c r="D7">
        <v>1</v>
      </c>
      <c r="E7">
        <v>0</v>
      </c>
      <c r="F7">
        <v>1</v>
      </c>
      <c r="G7">
        <v>0</v>
      </c>
      <c r="H7">
        <v>1</v>
      </c>
      <c r="I7">
        <v>0</v>
      </c>
      <c r="J7">
        <v>0</v>
      </c>
      <c r="K7">
        <v>0</v>
      </c>
      <c r="L7">
        <v>2</v>
      </c>
      <c r="M7">
        <v>0</v>
      </c>
      <c r="N7">
        <v>0</v>
      </c>
      <c r="O7">
        <v>4</v>
      </c>
      <c r="P7">
        <v>0</v>
      </c>
      <c r="Q7">
        <v>2</v>
      </c>
      <c r="R7">
        <v>1</v>
      </c>
      <c r="S7">
        <v>0</v>
      </c>
      <c r="T7">
        <v>0</v>
      </c>
      <c r="U7">
        <v>1</v>
      </c>
      <c r="V7">
        <v>1</v>
      </c>
      <c r="W7">
        <v>0</v>
      </c>
      <c r="X7">
        <v>1</v>
      </c>
      <c r="Y7">
        <v>0</v>
      </c>
      <c r="Z7">
        <v>0</v>
      </c>
      <c r="AA7">
        <v>0</v>
      </c>
      <c r="AB7">
        <v>1</v>
      </c>
      <c r="AC7">
        <v>2</v>
      </c>
      <c r="AD7">
        <v>0</v>
      </c>
      <c r="AE7">
        <v>0</v>
      </c>
      <c r="AF7">
        <v>1</v>
      </c>
      <c r="AG7">
        <v>1</v>
      </c>
      <c r="AH7">
        <v>2</v>
      </c>
      <c r="AI7">
        <v>5</v>
      </c>
      <c r="AJ7">
        <v>1</v>
      </c>
      <c r="AK7">
        <v>4</v>
      </c>
      <c r="AL7">
        <v>0</v>
      </c>
      <c r="AM7">
        <v>0</v>
      </c>
      <c r="AN7">
        <v>4</v>
      </c>
      <c r="AO7">
        <v>0</v>
      </c>
      <c r="AP7">
        <v>7</v>
      </c>
      <c r="AQ7">
        <v>0</v>
      </c>
      <c r="AR7">
        <v>1</v>
      </c>
      <c r="AS7">
        <v>1</v>
      </c>
      <c r="AT7">
        <v>4</v>
      </c>
      <c r="AU7">
        <v>0</v>
      </c>
      <c r="AV7">
        <v>0</v>
      </c>
      <c r="AW7">
        <v>0</v>
      </c>
      <c r="AX7">
        <v>0</v>
      </c>
      <c r="AY7">
        <v>0</v>
      </c>
      <c r="AZ7">
        <v>3</v>
      </c>
      <c r="BA7">
        <v>0</v>
      </c>
      <c r="BB7">
        <v>0</v>
      </c>
      <c r="BC7">
        <v>0</v>
      </c>
      <c r="BD7">
        <v>2</v>
      </c>
      <c r="BE7">
        <v>4</v>
      </c>
      <c r="BF7">
        <v>1</v>
      </c>
      <c r="BG7">
        <v>1</v>
      </c>
      <c r="BH7">
        <v>0</v>
      </c>
      <c r="BI7">
        <v>0</v>
      </c>
      <c r="BJ7">
        <v>0</v>
      </c>
      <c r="BK7">
        <v>0</v>
      </c>
      <c r="BL7">
        <v>1</v>
      </c>
      <c r="BM7">
        <v>0</v>
      </c>
      <c r="BN7">
        <v>1</v>
      </c>
      <c r="BO7">
        <v>0</v>
      </c>
      <c r="BP7">
        <v>0</v>
      </c>
      <c r="BQ7">
        <v>1</v>
      </c>
      <c r="BR7">
        <v>0</v>
      </c>
      <c r="BS7">
        <v>3</v>
      </c>
      <c r="BT7">
        <v>0</v>
      </c>
      <c r="BU7">
        <v>5</v>
      </c>
      <c r="BV7">
        <v>0</v>
      </c>
      <c r="BW7">
        <v>0</v>
      </c>
      <c r="BX7">
        <v>1</v>
      </c>
      <c r="BY7">
        <v>0</v>
      </c>
      <c r="BZ7">
        <v>0</v>
      </c>
      <c r="CA7">
        <v>0</v>
      </c>
      <c r="CB7">
        <v>1</v>
      </c>
      <c r="CC7">
        <v>0</v>
      </c>
      <c r="CD7">
        <v>0</v>
      </c>
      <c r="CE7">
        <v>0</v>
      </c>
      <c r="CF7">
        <v>0</v>
      </c>
      <c r="CG7">
        <v>1</v>
      </c>
      <c r="CH7">
        <v>74</v>
      </c>
    </row>
    <row r="8" spans="1:86" x14ac:dyDescent="0.3">
      <c r="A8" s="1" t="s">
        <v>1002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1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P8">
        <v>1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4</v>
      </c>
    </row>
    <row r="9" spans="1:86" x14ac:dyDescent="0.3">
      <c r="A9" s="1" t="s">
        <v>23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1</v>
      </c>
      <c r="K9">
        <v>0</v>
      </c>
      <c r="L9">
        <v>0</v>
      </c>
      <c r="M9">
        <v>1</v>
      </c>
      <c r="N9">
        <v>1</v>
      </c>
      <c r="O9">
        <v>1</v>
      </c>
      <c r="P9">
        <v>0</v>
      </c>
      <c r="Q9">
        <v>3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1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2</v>
      </c>
      <c r="AI9">
        <v>3</v>
      </c>
      <c r="AJ9">
        <v>0</v>
      </c>
      <c r="AK9">
        <v>0</v>
      </c>
      <c r="AL9">
        <v>0</v>
      </c>
      <c r="AM9">
        <v>0</v>
      </c>
      <c r="AN9">
        <v>1</v>
      </c>
      <c r="AO9">
        <v>0</v>
      </c>
      <c r="AP9">
        <v>1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1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1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1</v>
      </c>
      <c r="BO9">
        <v>0</v>
      </c>
      <c r="BP9">
        <v>1</v>
      </c>
      <c r="BQ9">
        <v>0</v>
      </c>
      <c r="BR9">
        <v>0</v>
      </c>
      <c r="BS9">
        <v>0</v>
      </c>
      <c r="BT9">
        <v>0</v>
      </c>
      <c r="BU9">
        <v>1</v>
      </c>
      <c r="BV9">
        <v>0</v>
      </c>
      <c r="BW9">
        <v>0</v>
      </c>
      <c r="BX9">
        <v>0</v>
      </c>
      <c r="BY9">
        <v>0</v>
      </c>
      <c r="BZ9">
        <v>3</v>
      </c>
      <c r="CA9">
        <v>0</v>
      </c>
      <c r="CB9">
        <v>1</v>
      </c>
      <c r="CC9">
        <v>0</v>
      </c>
      <c r="CD9">
        <v>0</v>
      </c>
      <c r="CE9">
        <v>0</v>
      </c>
      <c r="CF9">
        <v>0</v>
      </c>
      <c r="CG9">
        <v>0</v>
      </c>
      <c r="CH9">
        <v>26</v>
      </c>
    </row>
    <row r="10" spans="1:86" x14ac:dyDescent="0.3">
      <c r="A10" s="1" t="s">
        <v>29</v>
      </c>
      <c r="B10">
        <v>0</v>
      </c>
      <c r="C10">
        <v>1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1</v>
      </c>
      <c r="AI10">
        <v>5</v>
      </c>
      <c r="AJ10">
        <v>0</v>
      </c>
      <c r="AK10">
        <v>6</v>
      </c>
      <c r="AL10">
        <v>0</v>
      </c>
      <c r="AM10">
        <v>0</v>
      </c>
      <c r="AN10">
        <v>1</v>
      </c>
      <c r="AO10">
        <v>0</v>
      </c>
      <c r="AP10">
        <v>7</v>
      </c>
      <c r="AQ10">
        <v>1</v>
      </c>
      <c r="AR10">
        <v>0</v>
      </c>
      <c r="AS10">
        <v>0</v>
      </c>
      <c r="AT10">
        <v>1</v>
      </c>
      <c r="AU10">
        <v>0</v>
      </c>
      <c r="AV10">
        <v>0</v>
      </c>
      <c r="AW10">
        <v>1</v>
      </c>
      <c r="AX10">
        <v>0</v>
      </c>
      <c r="AY10">
        <v>0</v>
      </c>
      <c r="AZ10">
        <v>2</v>
      </c>
      <c r="BA10">
        <v>0</v>
      </c>
      <c r="BB10">
        <v>0</v>
      </c>
      <c r="BC10">
        <v>0</v>
      </c>
      <c r="BD10">
        <v>0</v>
      </c>
      <c r="BE10">
        <v>1</v>
      </c>
      <c r="BF10">
        <v>1</v>
      </c>
      <c r="BG10">
        <v>1</v>
      </c>
      <c r="BH10">
        <v>0</v>
      </c>
      <c r="BI10">
        <v>1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1</v>
      </c>
      <c r="BR10">
        <v>0</v>
      </c>
      <c r="BS10">
        <v>2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2</v>
      </c>
      <c r="CA10">
        <v>1</v>
      </c>
      <c r="CB10">
        <v>1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38</v>
      </c>
    </row>
    <row r="11" spans="1:86" x14ac:dyDescent="0.3">
      <c r="A11" s="1" t="s">
        <v>1004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1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1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1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2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6</v>
      </c>
    </row>
    <row r="12" spans="1:86" x14ac:dyDescent="0.3">
      <c r="A12" s="1" t="s">
        <v>474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21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1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1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1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24</v>
      </c>
    </row>
    <row r="13" spans="1:86" x14ac:dyDescent="0.3">
      <c r="A13" s="1" t="s">
        <v>43</v>
      </c>
      <c r="B13">
        <v>0</v>
      </c>
      <c r="C13">
        <v>1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1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3</v>
      </c>
    </row>
    <row r="14" spans="1:86" x14ac:dyDescent="0.3">
      <c r="A14" s="1" t="s">
        <v>20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1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1</v>
      </c>
      <c r="AQ14">
        <v>0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2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1</v>
      </c>
      <c r="CA14">
        <v>0</v>
      </c>
      <c r="CB14">
        <v>1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7</v>
      </c>
    </row>
    <row r="15" spans="1:86" x14ac:dyDescent="0.3">
      <c r="A15" s="1" t="s">
        <v>1011</v>
      </c>
      <c r="B15">
        <v>1</v>
      </c>
      <c r="C15">
        <v>1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2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1</v>
      </c>
      <c r="AI15">
        <v>1</v>
      </c>
      <c r="AJ15">
        <v>0</v>
      </c>
      <c r="AK15">
        <v>2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1</v>
      </c>
      <c r="AU15">
        <v>0</v>
      </c>
      <c r="AV15">
        <v>1</v>
      </c>
      <c r="AW15">
        <v>0</v>
      </c>
      <c r="AX15">
        <v>0</v>
      </c>
      <c r="AY15">
        <v>1</v>
      </c>
      <c r="AZ15">
        <v>1</v>
      </c>
      <c r="BA15">
        <v>0</v>
      </c>
      <c r="BB15">
        <v>0</v>
      </c>
      <c r="BC15">
        <v>0</v>
      </c>
      <c r="BD15">
        <v>0</v>
      </c>
      <c r="BE15">
        <v>2</v>
      </c>
      <c r="BF15">
        <v>0</v>
      </c>
      <c r="BG15">
        <v>0</v>
      </c>
      <c r="BH15">
        <v>1</v>
      </c>
      <c r="BI15">
        <v>0</v>
      </c>
      <c r="BJ15">
        <v>0</v>
      </c>
      <c r="BK15">
        <v>0</v>
      </c>
      <c r="BL15">
        <v>1</v>
      </c>
      <c r="BM15">
        <v>1</v>
      </c>
      <c r="BN15">
        <v>0</v>
      </c>
      <c r="BO15">
        <v>0</v>
      </c>
      <c r="BP15">
        <v>1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1</v>
      </c>
      <c r="CB15">
        <v>1</v>
      </c>
      <c r="CC15">
        <v>0</v>
      </c>
      <c r="CD15">
        <v>0</v>
      </c>
      <c r="CE15">
        <v>1</v>
      </c>
      <c r="CF15">
        <v>0</v>
      </c>
      <c r="CG15">
        <v>0</v>
      </c>
      <c r="CH15">
        <v>22</v>
      </c>
    </row>
    <row r="16" spans="1:86" x14ac:dyDescent="0.3">
      <c r="A16" s="1" t="s">
        <v>1012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3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1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4</v>
      </c>
    </row>
    <row r="17" spans="1:86" x14ac:dyDescent="0.3">
      <c r="A17" s="1" t="s">
        <v>1014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1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1</v>
      </c>
    </row>
    <row r="18" spans="1:86" x14ac:dyDescent="0.3">
      <c r="A18" s="1" t="s">
        <v>1013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1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2</v>
      </c>
    </row>
    <row r="19" spans="1:86" x14ac:dyDescent="0.3">
      <c r="A19" s="1" t="s">
        <v>72</v>
      </c>
      <c r="B19">
        <v>0</v>
      </c>
      <c r="C19">
        <v>2</v>
      </c>
      <c r="D19">
        <v>0</v>
      </c>
      <c r="E19">
        <v>0</v>
      </c>
      <c r="F19">
        <v>0</v>
      </c>
      <c r="G19">
        <v>2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1</v>
      </c>
      <c r="O19">
        <v>10</v>
      </c>
      <c r="P19">
        <v>0</v>
      </c>
      <c r="Q19">
        <v>1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3</v>
      </c>
      <c r="AJ19">
        <v>0</v>
      </c>
      <c r="AK19">
        <v>1</v>
      </c>
      <c r="AL19">
        <v>0</v>
      </c>
      <c r="AM19">
        <v>0</v>
      </c>
      <c r="AN19">
        <v>0</v>
      </c>
      <c r="AO19">
        <v>1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2</v>
      </c>
      <c r="AW19">
        <v>0</v>
      </c>
      <c r="AX19">
        <v>0</v>
      </c>
      <c r="AY19">
        <v>0</v>
      </c>
      <c r="AZ19">
        <v>1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1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1</v>
      </c>
      <c r="BO19">
        <v>0</v>
      </c>
      <c r="BP19">
        <v>0</v>
      </c>
      <c r="BQ19">
        <v>0</v>
      </c>
      <c r="BR19">
        <v>1</v>
      </c>
      <c r="BS19">
        <v>0</v>
      </c>
      <c r="BT19">
        <v>0</v>
      </c>
      <c r="BU19">
        <v>0</v>
      </c>
      <c r="BV19">
        <v>0</v>
      </c>
      <c r="BW19">
        <v>1</v>
      </c>
      <c r="BX19">
        <v>0</v>
      </c>
      <c r="BY19">
        <v>0</v>
      </c>
      <c r="BZ19">
        <v>2</v>
      </c>
      <c r="CA19">
        <v>0</v>
      </c>
      <c r="CB19">
        <v>5</v>
      </c>
      <c r="CC19">
        <v>0</v>
      </c>
      <c r="CD19">
        <v>1</v>
      </c>
      <c r="CE19">
        <v>0</v>
      </c>
      <c r="CF19">
        <v>1</v>
      </c>
      <c r="CG19">
        <v>0</v>
      </c>
      <c r="CH19">
        <v>37</v>
      </c>
    </row>
    <row r="20" spans="1:86" x14ac:dyDescent="0.3">
      <c r="A20" s="1" t="s">
        <v>206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1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1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3</v>
      </c>
    </row>
    <row r="21" spans="1:86" x14ac:dyDescent="0.3">
      <c r="A21" s="1" t="s">
        <v>399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1</v>
      </c>
      <c r="AL21">
        <v>0</v>
      </c>
      <c r="AM21">
        <v>0</v>
      </c>
      <c r="AN21">
        <v>1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1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4</v>
      </c>
    </row>
    <row r="22" spans="1:86" x14ac:dyDescent="0.3">
      <c r="A22" s="1" t="s">
        <v>1008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1</v>
      </c>
      <c r="BU22">
        <v>1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2</v>
      </c>
    </row>
    <row r="23" spans="1:86" x14ac:dyDescent="0.3">
      <c r="A23" s="1" t="s">
        <v>627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1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2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3</v>
      </c>
    </row>
    <row r="24" spans="1:86" x14ac:dyDescent="0.3">
      <c r="A24" s="1" t="s">
        <v>1020</v>
      </c>
      <c r="B24">
        <v>0</v>
      </c>
      <c r="C24">
        <v>2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1</v>
      </c>
      <c r="M24">
        <v>0</v>
      </c>
      <c r="N24">
        <v>5</v>
      </c>
      <c r="O24">
        <v>6</v>
      </c>
      <c r="P24">
        <v>0</v>
      </c>
      <c r="Q24">
        <v>2</v>
      </c>
      <c r="R24">
        <v>0</v>
      </c>
      <c r="S24">
        <v>0</v>
      </c>
      <c r="T24">
        <v>0</v>
      </c>
      <c r="U24">
        <v>0</v>
      </c>
      <c r="V24">
        <v>0</v>
      </c>
      <c r="W24">
        <v>1</v>
      </c>
      <c r="X24">
        <v>0</v>
      </c>
      <c r="Y24">
        <v>0</v>
      </c>
      <c r="Z24">
        <v>0</v>
      </c>
      <c r="AA24">
        <v>2</v>
      </c>
      <c r="AB24">
        <v>0</v>
      </c>
      <c r="AC24">
        <v>2</v>
      </c>
      <c r="AD24">
        <v>0</v>
      </c>
      <c r="AE24">
        <v>0</v>
      </c>
      <c r="AF24">
        <v>0</v>
      </c>
      <c r="AG24">
        <v>0</v>
      </c>
      <c r="AH24">
        <v>2</v>
      </c>
      <c r="AI24">
        <v>7</v>
      </c>
      <c r="AJ24">
        <v>0</v>
      </c>
      <c r="AK24">
        <v>4</v>
      </c>
      <c r="AL24">
        <v>1</v>
      </c>
      <c r="AM24">
        <v>1</v>
      </c>
      <c r="AN24">
        <v>3</v>
      </c>
      <c r="AO24">
        <v>1</v>
      </c>
      <c r="AP24">
        <v>9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1</v>
      </c>
      <c r="AY24">
        <v>0</v>
      </c>
      <c r="AZ24">
        <v>4</v>
      </c>
      <c r="BA24">
        <v>0</v>
      </c>
      <c r="BB24">
        <v>1</v>
      </c>
      <c r="BC24">
        <v>0</v>
      </c>
      <c r="BD24">
        <v>2</v>
      </c>
      <c r="BE24">
        <v>4</v>
      </c>
      <c r="BF24">
        <v>5</v>
      </c>
      <c r="BG24">
        <v>4</v>
      </c>
      <c r="BH24">
        <v>0</v>
      </c>
      <c r="BI24">
        <v>0</v>
      </c>
      <c r="BJ24">
        <v>1</v>
      </c>
      <c r="BK24">
        <v>1</v>
      </c>
      <c r="BL24">
        <v>0</v>
      </c>
      <c r="BM24">
        <v>2</v>
      </c>
      <c r="BN24">
        <v>0</v>
      </c>
      <c r="BO24">
        <v>1</v>
      </c>
      <c r="BP24">
        <v>0</v>
      </c>
      <c r="BQ24">
        <v>0</v>
      </c>
      <c r="BR24">
        <v>0</v>
      </c>
      <c r="BS24">
        <v>1</v>
      </c>
      <c r="BT24">
        <v>0</v>
      </c>
      <c r="BU24">
        <v>1</v>
      </c>
      <c r="BV24">
        <v>1</v>
      </c>
      <c r="BW24">
        <v>0</v>
      </c>
      <c r="BX24">
        <v>1</v>
      </c>
      <c r="BY24">
        <v>1</v>
      </c>
      <c r="BZ24">
        <v>1</v>
      </c>
      <c r="CA24">
        <v>0</v>
      </c>
      <c r="CB24">
        <v>1</v>
      </c>
      <c r="CC24">
        <v>1</v>
      </c>
      <c r="CD24">
        <v>0</v>
      </c>
      <c r="CE24">
        <v>0</v>
      </c>
      <c r="CF24">
        <v>0</v>
      </c>
      <c r="CG24">
        <v>0</v>
      </c>
      <c r="CH24">
        <v>83</v>
      </c>
    </row>
    <row r="25" spans="1:86" x14ac:dyDescent="0.3">
      <c r="A25" s="1" t="s">
        <v>1017</v>
      </c>
      <c r="B25">
        <v>1</v>
      </c>
      <c r="C25">
        <v>8</v>
      </c>
      <c r="D25">
        <v>1</v>
      </c>
      <c r="E25">
        <v>1</v>
      </c>
      <c r="F25">
        <v>1</v>
      </c>
      <c r="G25">
        <v>2</v>
      </c>
      <c r="H25">
        <v>1</v>
      </c>
      <c r="I25">
        <v>2</v>
      </c>
      <c r="J25">
        <v>1</v>
      </c>
      <c r="K25">
        <v>1</v>
      </c>
      <c r="L25">
        <v>3</v>
      </c>
      <c r="M25">
        <v>1</v>
      </c>
      <c r="N25">
        <v>8</v>
      </c>
      <c r="O25">
        <v>53</v>
      </c>
      <c r="P25">
        <v>1</v>
      </c>
      <c r="Q25">
        <v>8</v>
      </c>
      <c r="R25">
        <v>1</v>
      </c>
      <c r="S25">
        <v>2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2</v>
      </c>
      <c r="AB25">
        <v>1</v>
      </c>
      <c r="AC25">
        <v>4</v>
      </c>
      <c r="AD25">
        <v>1</v>
      </c>
      <c r="AE25">
        <v>1</v>
      </c>
      <c r="AF25">
        <v>1</v>
      </c>
      <c r="AG25">
        <v>1</v>
      </c>
      <c r="AH25">
        <v>9</v>
      </c>
      <c r="AI25">
        <v>25</v>
      </c>
      <c r="AJ25">
        <v>1</v>
      </c>
      <c r="AK25">
        <v>20</v>
      </c>
      <c r="AL25">
        <v>1</v>
      </c>
      <c r="AM25">
        <v>1</v>
      </c>
      <c r="AN25">
        <v>12</v>
      </c>
      <c r="AO25">
        <v>5</v>
      </c>
      <c r="AP25">
        <v>30</v>
      </c>
      <c r="AQ25">
        <v>1</v>
      </c>
      <c r="AR25">
        <v>1</v>
      </c>
      <c r="AS25">
        <v>1</v>
      </c>
      <c r="AT25">
        <v>6</v>
      </c>
      <c r="AU25">
        <v>1</v>
      </c>
      <c r="AV25">
        <v>4</v>
      </c>
      <c r="AW25">
        <v>1</v>
      </c>
      <c r="AX25">
        <v>2</v>
      </c>
      <c r="AY25">
        <v>1</v>
      </c>
      <c r="AZ25">
        <v>14</v>
      </c>
      <c r="BA25">
        <v>1</v>
      </c>
      <c r="BB25">
        <v>1</v>
      </c>
      <c r="BC25">
        <v>3</v>
      </c>
      <c r="BD25">
        <v>4</v>
      </c>
      <c r="BE25">
        <v>11</v>
      </c>
      <c r="BF25">
        <v>9</v>
      </c>
      <c r="BG25">
        <v>8</v>
      </c>
      <c r="BH25">
        <v>1</v>
      </c>
      <c r="BI25">
        <v>1</v>
      </c>
      <c r="BJ25">
        <v>1</v>
      </c>
      <c r="BK25">
        <v>1</v>
      </c>
      <c r="BL25">
        <v>2</v>
      </c>
      <c r="BM25">
        <v>3</v>
      </c>
      <c r="BN25">
        <v>5</v>
      </c>
      <c r="BO25">
        <v>1</v>
      </c>
      <c r="BP25">
        <v>2</v>
      </c>
      <c r="BQ25">
        <v>2</v>
      </c>
      <c r="BR25">
        <v>1</v>
      </c>
      <c r="BS25">
        <v>10</v>
      </c>
      <c r="BT25">
        <v>1</v>
      </c>
      <c r="BU25">
        <v>9</v>
      </c>
      <c r="BV25">
        <v>1</v>
      </c>
      <c r="BW25">
        <v>1</v>
      </c>
      <c r="BX25">
        <v>2</v>
      </c>
      <c r="BY25">
        <v>1</v>
      </c>
      <c r="BZ25">
        <v>12</v>
      </c>
      <c r="CA25">
        <v>2</v>
      </c>
      <c r="CB25">
        <v>11</v>
      </c>
      <c r="CC25">
        <v>1</v>
      </c>
      <c r="CD25">
        <v>1</v>
      </c>
      <c r="CE25">
        <v>1</v>
      </c>
      <c r="CF25">
        <v>1</v>
      </c>
      <c r="CG25">
        <v>1</v>
      </c>
      <c r="CH25">
        <v>362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7FA29-71AE-433F-A0BA-5F8808179CA4}">
  <dimension ref="A1:V22"/>
  <sheetViews>
    <sheetView workbookViewId="0"/>
  </sheetViews>
  <sheetFormatPr defaultRowHeight="14.4" x14ac:dyDescent="0.3"/>
  <sheetData>
    <row r="1" spans="1:22" x14ac:dyDescent="0.3">
      <c r="A1" s="3" t="s">
        <v>1016</v>
      </c>
      <c r="B1" s="1" t="s">
        <v>84</v>
      </c>
      <c r="C1" s="1" t="s">
        <v>46</v>
      </c>
      <c r="D1" s="1" t="s">
        <v>401</v>
      </c>
      <c r="E1" s="1" t="s">
        <v>170</v>
      </c>
      <c r="F1" s="1" t="s">
        <v>66</v>
      </c>
      <c r="G1" s="1" t="s">
        <v>1002</v>
      </c>
      <c r="H1" s="1" t="s">
        <v>23</v>
      </c>
      <c r="I1" s="1" t="s">
        <v>29</v>
      </c>
      <c r="J1" s="1" t="s">
        <v>1004</v>
      </c>
      <c r="K1" s="1" t="s">
        <v>474</v>
      </c>
      <c r="L1" s="1" t="s">
        <v>43</v>
      </c>
      <c r="M1" s="1" t="s">
        <v>20</v>
      </c>
      <c r="N1" s="1" t="s">
        <v>1011</v>
      </c>
      <c r="O1" s="1" t="s">
        <v>1012</v>
      </c>
      <c r="P1" s="1" t="s">
        <v>1014</v>
      </c>
      <c r="Q1" s="1" t="s">
        <v>1013</v>
      </c>
      <c r="R1" s="1" t="s">
        <v>72</v>
      </c>
      <c r="S1" s="1" t="s">
        <v>206</v>
      </c>
      <c r="T1" s="1" t="s">
        <v>399</v>
      </c>
      <c r="U1" s="1" t="s">
        <v>1008</v>
      </c>
      <c r="V1" s="1" t="s">
        <v>627</v>
      </c>
    </row>
    <row r="2" spans="1:22" x14ac:dyDescent="0.3">
      <c r="A2" s="1" t="s">
        <v>84</v>
      </c>
      <c r="B2" cm="1">
        <f t="array" ref="B2:V22">MMULT('[1]2 mode dedicantes dioses'!B2:CF22,TRANSPOSE('[1]2 mode dedicantes dioses'!B2:CF22))</f>
        <v>3</v>
      </c>
      <c r="C2">
        <v>0</v>
      </c>
      <c r="D2">
        <v>0</v>
      </c>
      <c r="E2">
        <v>0</v>
      </c>
      <c r="F2">
        <v>7</v>
      </c>
      <c r="G2">
        <v>1</v>
      </c>
      <c r="H2">
        <v>1</v>
      </c>
      <c r="I2">
        <v>7</v>
      </c>
      <c r="J2">
        <v>0</v>
      </c>
      <c r="K2">
        <v>0</v>
      </c>
      <c r="L2">
        <v>1</v>
      </c>
      <c r="M2">
        <v>1</v>
      </c>
      <c r="N2">
        <v>1</v>
      </c>
      <c r="O2">
        <v>0</v>
      </c>
      <c r="P2">
        <v>0</v>
      </c>
      <c r="Q2">
        <v>1</v>
      </c>
      <c r="R2">
        <v>2</v>
      </c>
      <c r="S2">
        <v>1</v>
      </c>
      <c r="T2">
        <v>1</v>
      </c>
      <c r="U2">
        <v>0</v>
      </c>
      <c r="V2">
        <v>0</v>
      </c>
    </row>
    <row r="3" spans="1:22" x14ac:dyDescent="0.3">
      <c r="A3" s="1" t="s">
        <v>46</v>
      </c>
      <c r="B3">
        <v>0</v>
      </c>
      <c r="C3">
        <v>50</v>
      </c>
      <c r="D3">
        <v>0</v>
      </c>
      <c r="E3">
        <v>0</v>
      </c>
      <c r="F3">
        <v>28</v>
      </c>
      <c r="G3">
        <v>0</v>
      </c>
      <c r="H3">
        <v>7</v>
      </c>
      <c r="I3">
        <v>1</v>
      </c>
      <c r="J3">
        <v>7</v>
      </c>
      <c r="K3">
        <v>147</v>
      </c>
      <c r="L3">
        <v>1</v>
      </c>
      <c r="M3">
        <v>0</v>
      </c>
      <c r="N3">
        <v>15</v>
      </c>
      <c r="O3">
        <v>0</v>
      </c>
      <c r="P3">
        <v>0</v>
      </c>
      <c r="Q3">
        <v>7</v>
      </c>
      <c r="R3">
        <v>72</v>
      </c>
      <c r="S3">
        <v>0</v>
      </c>
      <c r="T3">
        <v>0</v>
      </c>
      <c r="U3">
        <v>0</v>
      </c>
      <c r="V3">
        <v>0</v>
      </c>
    </row>
    <row r="4" spans="1:22" x14ac:dyDescent="0.3">
      <c r="A4" s="1" t="s">
        <v>401</v>
      </c>
      <c r="B4">
        <v>0</v>
      </c>
      <c r="C4">
        <v>0</v>
      </c>
      <c r="D4">
        <v>1</v>
      </c>
      <c r="E4">
        <v>1</v>
      </c>
      <c r="F4">
        <v>4</v>
      </c>
      <c r="G4">
        <v>0</v>
      </c>
      <c r="H4">
        <v>0</v>
      </c>
      <c r="I4">
        <v>6</v>
      </c>
      <c r="J4">
        <v>0</v>
      </c>
      <c r="K4">
        <v>0</v>
      </c>
      <c r="L4">
        <v>0</v>
      </c>
      <c r="M4">
        <v>0</v>
      </c>
      <c r="N4">
        <v>2</v>
      </c>
      <c r="O4">
        <v>0</v>
      </c>
      <c r="P4">
        <v>0</v>
      </c>
      <c r="Q4">
        <v>0</v>
      </c>
      <c r="R4">
        <v>1</v>
      </c>
      <c r="S4">
        <v>0</v>
      </c>
      <c r="T4">
        <v>1</v>
      </c>
      <c r="U4">
        <v>0</v>
      </c>
      <c r="V4">
        <v>0</v>
      </c>
    </row>
    <row r="5" spans="1:22" x14ac:dyDescent="0.3">
      <c r="A5" s="1" t="s">
        <v>170</v>
      </c>
      <c r="B5">
        <v>0</v>
      </c>
      <c r="C5">
        <v>0</v>
      </c>
      <c r="D5">
        <v>1</v>
      </c>
      <c r="E5">
        <v>9</v>
      </c>
      <c r="F5">
        <v>12</v>
      </c>
      <c r="G5">
        <v>1</v>
      </c>
      <c r="H5">
        <v>2</v>
      </c>
      <c r="I5">
        <v>8</v>
      </c>
      <c r="J5">
        <v>0</v>
      </c>
      <c r="K5">
        <v>1</v>
      </c>
      <c r="L5">
        <v>0</v>
      </c>
      <c r="M5">
        <v>0</v>
      </c>
      <c r="N5">
        <v>2</v>
      </c>
      <c r="O5">
        <v>0</v>
      </c>
      <c r="P5">
        <v>0</v>
      </c>
      <c r="Q5">
        <v>0</v>
      </c>
      <c r="R5">
        <v>2</v>
      </c>
      <c r="S5">
        <v>0</v>
      </c>
      <c r="T5">
        <v>3</v>
      </c>
      <c r="U5">
        <v>0</v>
      </c>
      <c r="V5">
        <v>0</v>
      </c>
    </row>
    <row r="6" spans="1:22" x14ac:dyDescent="0.3">
      <c r="A6" s="1" t="s">
        <v>66</v>
      </c>
      <c r="B6">
        <v>7</v>
      </c>
      <c r="C6">
        <v>28</v>
      </c>
      <c r="D6">
        <v>4</v>
      </c>
      <c r="E6">
        <v>12</v>
      </c>
      <c r="F6">
        <v>237</v>
      </c>
      <c r="G6">
        <v>7</v>
      </c>
      <c r="H6">
        <v>48</v>
      </c>
      <c r="I6">
        <v>128</v>
      </c>
      <c r="J6">
        <v>13</v>
      </c>
      <c r="K6">
        <v>88</v>
      </c>
      <c r="L6">
        <v>7</v>
      </c>
      <c r="M6">
        <v>16</v>
      </c>
      <c r="N6">
        <v>40</v>
      </c>
      <c r="O6">
        <v>3</v>
      </c>
      <c r="P6">
        <v>5</v>
      </c>
      <c r="Q6">
        <v>11</v>
      </c>
      <c r="R6">
        <v>71</v>
      </c>
      <c r="S6">
        <v>7</v>
      </c>
      <c r="T6">
        <v>11</v>
      </c>
      <c r="U6">
        <v>5</v>
      </c>
      <c r="V6">
        <v>5</v>
      </c>
    </row>
    <row r="7" spans="1:22" x14ac:dyDescent="0.3">
      <c r="A7" s="1" t="s">
        <v>1002</v>
      </c>
      <c r="B7">
        <v>1</v>
      </c>
      <c r="C7">
        <v>0</v>
      </c>
      <c r="D7">
        <v>0</v>
      </c>
      <c r="E7">
        <v>1</v>
      </c>
      <c r="F7">
        <v>7</v>
      </c>
      <c r="G7">
        <v>4</v>
      </c>
      <c r="H7">
        <v>1</v>
      </c>
      <c r="I7">
        <v>7</v>
      </c>
      <c r="J7">
        <v>0</v>
      </c>
      <c r="K7">
        <v>1</v>
      </c>
      <c r="L7">
        <v>1</v>
      </c>
      <c r="M7">
        <v>1</v>
      </c>
      <c r="N7">
        <v>0</v>
      </c>
      <c r="O7">
        <v>0</v>
      </c>
      <c r="P7">
        <v>0</v>
      </c>
      <c r="Q7">
        <v>1</v>
      </c>
      <c r="R7">
        <v>1</v>
      </c>
      <c r="S7">
        <v>1</v>
      </c>
      <c r="T7">
        <v>0</v>
      </c>
      <c r="U7">
        <v>0</v>
      </c>
      <c r="V7">
        <v>0</v>
      </c>
    </row>
    <row r="8" spans="1:22" x14ac:dyDescent="0.3">
      <c r="A8" s="1" t="s">
        <v>23</v>
      </c>
      <c r="B8">
        <v>1</v>
      </c>
      <c r="C8">
        <v>7</v>
      </c>
      <c r="D8">
        <v>0</v>
      </c>
      <c r="E8">
        <v>2</v>
      </c>
      <c r="F8">
        <v>48</v>
      </c>
      <c r="G8">
        <v>1</v>
      </c>
      <c r="H8">
        <v>46</v>
      </c>
      <c r="I8">
        <v>34</v>
      </c>
      <c r="J8">
        <v>11</v>
      </c>
      <c r="K8">
        <v>22</v>
      </c>
      <c r="L8">
        <v>1</v>
      </c>
      <c r="M8">
        <v>7</v>
      </c>
      <c r="N8">
        <v>9</v>
      </c>
      <c r="O8">
        <v>0</v>
      </c>
      <c r="P8">
        <v>1</v>
      </c>
      <c r="Q8">
        <v>2</v>
      </c>
      <c r="R8">
        <v>36</v>
      </c>
      <c r="S8">
        <v>5</v>
      </c>
      <c r="T8">
        <v>1</v>
      </c>
      <c r="U8">
        <v>1</v>
      </c>
      <c r="V8">
        <v>0</v>
      </c>
    </row>
    <row r="9" spans="1:22" x14ac:dyDescent="0.3">
      <c r="A9" s="1" t="s">
        <v>29</v>
      </c>
      <c r="B9">
        <v>7</v>
      </c>
      <c r="C9">
        <v>1</v>
      </c>
      <c r="D9">
        <v>6</v>
      </c>
      <c r="E9">
        <v>8</v>
      </c>
      <c r="F9">
        <v>128</v>
      </c>
      <c r="G9">
        <v>7</v>
      </c>
      <c r="H9">
        <v>34</v>
      </c>
      <c r="I9">
        <v>136</v>
      </c>
      <c r="J9">
        <v>11</v>
      </c>
      <c r="K9">
        <v>2</v>
      </c>
      <c r="L9">
        <v>8</v>
      </c>
      <c r="M9">
        <v>15</v>
      </c>
      <c r="N9">
        <v>26</v>
      </c>
      <c r="O9">
        <v>2</v>
      </c>
      <c r="P9">
        <v>0</v>
      </c>
      <c r="Q9">
        <v>7</v>
      </c>
      <c r="R9">
        <v>36</v>
      </c>
      <c r="S9">
        <v>9</v>
      </c>
      <c r="T9">
        <v>9</v>
      </c>
      <c r="U9">
        <v>0</v>
      </c>
      <c r="V9">
        <v>4</v>
      </c>
    </row>
    <row r="10" spans="1:22" x14ac:dyDescent="0.3">
      <c r="A10" s="1" t="s">
        <v>1004</v>
      </c>
      <c r="B10">
        <v>0</v>
      </c>
      <c r="C10">
        <v>7</v>
      </c>
      <c r="D10">
        <v>0</v>
      </c>
      <c r="E10">
        <v>0</v>
      </c>
      <c r="F10">
        <v>13</v>
      </c>
      <c r="G10">
        <v>0</v>
      </c>
      <c r="H10">
        <v>11</v>
      </c>
      <c r="I10">
        <v>11</v>
      </c>
      <c r="J10">
        <v>8</v>
      </c>
      <c r="K10">
        <v>23</v>
      </c>
      <c r="L10">
        <v>0</v>
      </c>
      <c r="M10">
        <v>2</v>
      </c>
      <c r="N10">
        <v>4</v>
      </c>
      <c r="O10">
        <v>0</v>
      </c>
      <c r="P10">
        <v>0</v>
      </c>
      <c r="Q10">
        <v>1</v>
      </c>
      <c r="R10">
        <v>19</v>
      </c>
      <c r="S10">
        <v>2</v>
      </c>
      <c r="T10">
        <v>0</v>
      </c>
      <c r="U10">
        <v>0</v>
      </c>
      <c r="V10">
        <v>1</v>
      </c>
    </row>
    <row r="11" spans="1:22" x14ac:dyDescent="0.3">
      <c r="A11" s="1" t="s">
        <v>474</v>
      </c>
      <c r="B11">
        <v>0</v>
      </c>
      <c r="C11">
        <v>147</v>
      </c>
      <c r="D11">
        <v>0</v>
      </c>
      <c r="E11">
        <v>1</v>
      </c>
      <c r="F11">
        <v>88</v>
      </c>
      <c r="G11">
        <v>1</v>
      </c>
      <c r="H11">
        <v>22</v>
      </c>
      <c r="I11">
        <v>2</v>
      </c>
      <c r="J11">
        <v>23</v>
      </c>
      <c r="K11">
        <v>444</v>
      </c>
      <c r="L11">
        <v>0</v>
      </c>
      <c r="M11">
        <v>0</v>
      </c>
      <c r="N11">
        <v>43</v>
      </c>
      <c r="O11">
        <v>0</v>
      </c>
      <c r="P11">
        <v>0</v>
      </c>
      <c r="Q11">
        <v>21</v>
      </c>
      <c r="R11">
        <v>213</v>
      </c>
      <c r="S11">
        <v>0</v>
      </c>
      <c r="T11">
        <v>0</v>
      </c>
      <c r="U11">
        <v>0</v>
      </c>
      <c r="V11">
        <v>1</v>
      </c>
    </row>
    <row r="12" spans="1:22" x14ac:dyDescent="0.3">
      <c r="A12" s="1" t="s">
        <v>43</v>
      </c>
      <c r="B12">
        <v>1</v>
      </c>
      <c r="C12">
        <v>1</v>
      </c>
      <c r="D12">
        <v>0</v>
      </c>
      <c r="E12">
        <v>0</v>
      </c>
      <c r="F12">
        <v>7</v>
      </c>
      <c r="G12">
        <v>1</v>
      </c>
      <c r="H12">
        <v>1</v>
      </c>
      <c r="I12">
        <v>8</v>
      </c>
      <c r="J12">
        <v>0</v>
      </c>
      <c r="K12">
        <v>0</v>
      </c>
      <c r="L12">
        <v>3</v>
      </c>
      <c r="M12">
        <v>1</v>
      </c>
      <c r="N12">
        <v>1</v>
      </c>
      <c r="O12">
        <v>0</v>
      </c>
      <c r="P12">
        <v>0</v>
      </c>
      <c r="Q12">
        <v>1</v>
      </c>
      <c r="R12">
        <v>2</v>
      </c>
      <c r="S12">
        <v>1</v>
      </c>
      <c r="T12">
        <v>0</v>
      </c>
      <c r="U12">
        <v>0</v>
      </c>
      <c r="V12">
        <v>0</v>
      </c>
    </row>
    <row r="13" spans="1:22" x14ac:dyDescent="0.3">
      <c r="A13" s="1" t="s">
        <v>20</v>
      </c>
      <c r="B13">
        <v>1</v>
      </c>
      <c r="C13">
        <v>0</v>
      </c>
      <c r="D13">
        <v>0</v>
      </c>
      <c r="E13">
        <v>0</v>
      </c>
      <c r="F13">
        <v>16</v>
      </c>
      <c r="G13">
        <v>1</v>
      </c>
      <c r="H13">
        <v>7</v>
      </c>
      <c r="I13">
        <v>15</v>
      </c>
      <c r="J13">
        <v>2</v>
      </c>
      <c r="K13">
        <v>0</v>
      </c>
      <c r="L13">
        <v>1</v>
      </c>
      <c r="M13">
        <v>9</v>
      </c>
      <c r="N13">
        <v>2</v>
      </c>
      <c r="O13">
        <v>2</v>
      </c>
      <c r="P13">
        <v>0</v>
      </c>
      <c r="Q13">
        <v>1</v>
      </c>
      <c r="R13">
        <v>7</v>
      </c>
      <c r="S13">
        <v>2</v>
      </c>
      <c r="T13">
        <v>2</v>
      </c>
      <c r="U13">
        <v>0</v>
      </c>
      <c r="V13">
        <v>0</v>
      </c>
    </row>
    <row r="14" spans="1:22" x14ac:dyDescent="0.3">
      <c r="A14" s="1" t="s">
        <v>1011</v>
      </c>
      <c r="B14">
        <v>1</v>
      </c>
      <c r="C14">
        <v>15</v>
      </c>
      <c r="D14">
        <v>2</v>
      </c>
      <c r="E14">
        <v>2</v>
      </c>
      <c r="F14">
        <v>40</v>
      </c>
      <c r="G14">
        <v>0</v>
      </c>
      <c r="H14">
        <v>9</v>
      </c>
      <c r="I14">
        <v>26</v>
      </c>
      <c r="J14">
        <v>4</v>
      </c>
      <c r="K14">
        <v>43</v>
      </c>
      <c r="L14">
        <v>1</v>
      </c>
      <c r="M14">
        <v>2</v>
      </c>
      <c r="N14">
        <v>28</v>
      </c>
      <c r="O14">
        <v>0</v>
      </c>
      <c r="P14">
        <v>0</v>
      </c>
      <c r="Q14">
        <v>2</v>
      </c>
      <c r="R14">
        <v>35</v>
      </c>
      <c r="S14">
        <v>0</v>
      </c>
      <c r="T14">
        <v>2</v>
      </c>
      <c r="U14">
        <v>0</v>
      </c>
      <c r="V14">
        <v>1</v>
      </c>
    </row>
    <row r="15" spans="1:22" x14ac:dyDescent="0.3">
      <c r="A15" s="1" t="s">
        <v>1012</v>
      </c>
      <c r="B15">
        <v>0</v>
      </c>
      <c r="C15">
        <v>0</v>
      </c>
      <c r="D15">
        <v>0</v>
      </c>
      <c r="E15">
        <v>0</v>
      </c>
      <c r="F15">
        <v>3</v>
      </c>
      <c r="G15">
        <v>0</v>
      </c>
      <c r="H15">
        <v>0</v>
      </c>
      <c r="I15">
        <v>2</v>
      </c>
      <c r="J15">
        <v>0</v>
      </c>
      <c r="K15">
        <v>0</v>
      </c>
      <c r="L15">
        <v>0</v>
      </c>
      <c r="M15">
        <v>2</v>
      </c>
      <c r="N15">
        <v>0</v>
      </c>
      <c r="O15">
        <v>10</v>
      </c>
      <c r="P15">
        <v>0</v>
      </c>
      <c r="Q15">
        <v>0</v>
      </c>
      <c r="R15">
        <v>0</v>
      </c>
      <c r="S15">
        <v>0</v>
      </c>
      <c r="T15">
        <v>1</v>
      </c>
      <c r="U15">
        <v>0</v>
      </c>
      <c r="V15">
        <v>0</v>
      </c>
    </row>
    <row r="16" spans="1:22" x14ac:dyDescent="0.3">
      <c r="A16" s="1" t="s">
        <v>1014</v>
      </c>
      <c r="B16">
        <v>0</v>
      </c>
      <c r="C16">
        <v>0</v>
      </c>
      <c r="D16">
        <v>0</v>
      </c>
      <c r="E16">
        <v>0</v>
      </c>
      <c r="F16">
        <v>5</v>
      </c>
      <c r="G16">
        <v>0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</row>
    <row r="17" spans="1:22" x14ac:dyDescent="0.3">
      <c r="A17" s="1" t="s">
        <v>1013</v>
      </c>
      <c r="B17">
        <v>1</v>
      </c>
      <c r="C17">
        <v>7</v>
      </c>
      <c r="D17">
        <v>0</v>
      </c>
      <c r="E17">
        <v>0</v>
      </c>
      <c r="F17">
        <v>11</v>
      </c>
      <c r="G17">
        <v>1</v>
      </c>
      <c r="H17">
        <v>2</v>
      </c>
      <c r="I17">
        <v>7</v>
      </c>
      <c r="J17">
        <v>1</v>
      </c>
      <c r="K17">
        <v>21</v>
      </c>
      <c r="L17">
        <v>1</v>
      </c>
      <c r="M17">
        <v>1</v>
      </c>
      <c r="N17">
        <v>2</v>
      </c>
      <c r="O17">
        <v>0</v>
      </c>
      <c r="P17">
        <v>0</v>
      </c>
      <c r="Q17">
        <v>2</v>
      </c>
      <c r="R17">
        <v>10</v>
      </c>
      <c r="S17">
        <v>1</v>
      </c>
      <c r="T17">
        <v>0</v>
      </c>
      <c r="U17">
        <v>0</v>
      </c>
      <c r="V17">
        <v>0</v>
      </c>
    </row>
    <row r="18" spans="1:22" x14ac:dyDescent="0.3">
      <c r="A18" s="1" t="s">
        <v>72</v>
      </c>
      <c r="B18">
        <v>2</v>
      </c>
      <c r="C18">
        <v>72</v>
      </c>
      <c r="D18">
        <v>1</v>
      </c>
      <c r="E18">
        <v>2</v>
      </c>
      <c r="F18">
        <v>71</v>
      </c>
      <c r="G18">
        <v>1</v>
      </c>
      <c r="H18">
        <v>36</v>
      </c>
      <c r="I18">
        <v>36</v>
      </c>
      <c r="J18">
        <v>19</v>
      </c>
      <c r="K18">
        <v>213</v>
      </c>
      <c r="L18">
        <v>2</v>
      </c>
      <c r="M18">
        <v>7</v>
      </c>
      <c r="N18">
        <v>35</v>
      </c>
      <c r="O18">
        <v>0</v>
      </c>
      <c r="P18">
        <v>0</v>
      </c>
      <c r="Q18">
        <v>10</v>
      </c>
      <c r="R18">
        <v>161</v>
      </c>
      <c r="S18">
        <v>2</v>
      </c>
      <c r="T18">
        <v>1</v>
      </c>
      <c r="U18">
        <v>0</v>
      </c>
      <c r="V18">
        <v>1</v>
      </c>
    </row>
    <row r="19" spans="1:22" x14ac:dyDescent="0.3">
      <c r="A19" s="1" t="s">
        <v>206</v>
      </c>
      <c r="B19">
        <v>1</v>
      </c>
      <c r="C19">
        <v>0</v>
      </c>
      <c r="D19">
        <v>0</v>
      </c>
      <c r="E19">
        <v>0</v>
      </c>
      <c r="F19">
        <v>7</v>
      </c>
      <c r="G19">
        <v>1</v>
      </c>
      <c r="H19">
        <v>5</v>
      </c>
      <c r="I19">
        <v>9</v>
      </c>
      <c r="J19">
        <v>2</v>
      </c>
      <c r="K19">
        <v>0</v>
      </c>
      <c r="L19">
        <v>1</v>
      </c>
      <c r="M19">
        <v>2</v>
      </c>
      <c r="N19">
        <v>0</v>
      </c>
      <c r="O19">
        <v>0</v>
      </c>
      <c r="P19">
        <v>0</v>
      </c>
      <c r="Q19">
        <v>1</v>
      </c>
      <c r="R19">
        <v>2</v>
      </c>
      <c r="S19">
        <v>3</v>
      </c>
      <c r="T19">
        <v>0</v>
      </c>
      <c r="U19">
        <v>0</v>
      </c>
      <c r="V19">
        <v>0</v>
      </c>
    </row>
    <row r="20" spans="1:22" x14ac:dyDescent="0.3">
      <c r="A20" s="1" t="s">
        <v>399</v>
      </c>
      <c r="B20">
        <v>1</v>
      </c>
      <c r="C20">
        <v>0</v>
      </c>
      <c r="D20">
        <v>1</v>
      </c>
      <c r="E20">
        <v>3</v>
      </c>
      <c r="F20">
        <v>11</v>
      </c>
      <c r="G20">
        <v>0</v>
      </c>
      <c r="H20">
        <v>1</v>
      </c>
      <c r="I20">
        <v>9</v>
      </c>
      <c r="J20">
        <v>0</v>
      </c>
      <c r="K20">
        <v>0</v>
      </c>
      <c r="L20">
        <v>0</v>
      </c>
      <c r="M20">
        <v>2</v>
      </c>
      <c r="N20">
        <v>2</v>
      </c>
      <c r="O20">
        <v>1</v>
      </c>
      <c r="P20">
        <v>0</v>
      </c>
      <c r="Q20">
        <v>0</v>
      </c>
      <c r="R20">
        <v>1</v>
      </c>
      <c r="S20">
        <v>0</v>
      </c>
      <c r="T20">
        <v>4</v>
      </c>
      <c r="U20">
        <v>0</v>
      </c>
      <c r="V20">
        <v>0</v>
      </c>
    </row>
    <row r="21" spans="1:22" x14ac:dyDescent="0.3">
      <c r="A21" s="1" t="s">
        <v>1008</v>
      </c>
      <c r="B21">
        <v>0</v>
      </c>
      <c r="C21">
        <v>0</v>
      </c>
      <c r="D21">
        <v>0</v>
      </c>
      <c r="E21">
        <v>0</v>
      </c>
      <c r="F21">
        <v>5</v>
      </c>
      <c r="G21">
        <v>0</v>
      </c>
      <c r="H21">
        <v>1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1</v>
      </c>
      <c r="Q21">
        <v>0</v>
      </c>
      <c r="R21">
        <v>0</v>
      </c>
      <c r="S21">
        <v>0</v>
      </c>
      <c r="T21">
        <v>0</v>
      </c>
      <c r="U21">
        <v>2</v>
      </c>
      <c r="V21">
        <v>0</v>
      </c>
    </row>
    <row r="22" spans="1:22" x14ac:dyDescent="0.3">
      <c r="A22" s="1" t="s">
        <v>627</v>
      </c>
      <c r="B22">
        <v>0</v>
      </c>
      <c r="C22">
        <v>0</v>
      </c>
      <c r="D22">
        <v>0</v>
      </c>
      <c r="E22">
        <v>0</v>
      </c>
      <c r="F22">
        <v>5</v>
      </c>
      <c r="G22">
        <v>0</v>
      </c>
      <c r="H22">
        <v>0</v>
      </c>
      <c r="I22">
        <v>4</v>
      </c>
      <c r="J22">
        <v>1</v>
      </c>
      <c r="K22">
        <v>1</v>
      </c>
      <c r="L22">
        <v>0</v>
      </c>
      <c r="M22">
        <v>0</v>
      </c>
      <c r="N22">
        <v>1</v>
      </c>
      <c r="O22">
        <v>0</v>
      </c>
      <c r="P22">
        <v>0</v>
      </c>
      <c r="Q22">
        <v>0</v>
      </c>
      <c r="R22">
        <v>1</v>
      </c>
      <c r="S22">
        <v>0</v>
      </c>
      <c r="T22">
        <v>0</v>
      </c>
      <c r="U22">
        <v>0</v>
      </c>
      <c r="V22"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154E4-3554-4360-9880-79A5899FBD6E}">
  <dimension ref="A1:CF84"/>
  <sheetViews>
    <sheetView workbookViewId="0">
      <selection activeCell="K28" sqref="K28"/>
    </sheetView>
  </sheetViews>
  <sheetFormatPr defaultRowHeight="14.4" x14ac:dyDescent="0.3"/>
  <sheetData>
    <row r="1" spans="1:84" x14ac:dyDescent="0.3">
      <c r="A1" s="3" t="s">
        <v>1016</v>
      </c>
      <c r="B1" s="1" t="s">
        <v>17</v>
      </c>
      <c r="C1" s="1" t="s">
        <v>26</v>
      </c>
      <c r="D1" s="1" t="s">
        <v>54</v>
      </c>
      <c r="E1" s="1" t="s">
        <v>58</v>
      </c>
      <c r="F1" s="1" t="s">
        <v>63</v>
      </c>
      <c r="G1" s="1" t="s">
        <v>69</v>
      </c>
      <c r="H1" s="1" t="s">
        <v>1023</v>
      </c>
      <c r="I1" s="1" t="s">
        <v>79</v>
      </c>
      <c r="J1" s="1" t="s">
        <v>118</v>
      </c>
      <c r="K1" s="1" t="s">
        <v>122</v>
      </c>
      <c r="L1" s="1" t="s">
        <v>125</v>
      </c>
      <c r="M1" s="1" t="s">
        <v>133</v>
      </c>
      <c r="N1" s="1" t="s">
        <v>138</v>
      </c>
      <c r="O1" s="1" t="s">
        <v>162</v>
      </c>
      <c r="P1" s="1" t="s">
        <v>167</v>
      </c>
      <c r="Q1" s="1" t="s">
        <v>175</v>
      </c>
      <c r="R1" s="1" t="s">
        <v>201</v>
      </c>
      <c r="S1" s="1" t="s">
        <v>203</v>
      </c>
      <c r="T1" s="1" t="s">
        <v>211</v>
      </c>
      <c r="U1" s="1" t="s">
        <v>216</v>
      </c>
      <c r="V1" s="1" t="s">
        <v>220</v>
      </c>
      <c r="W1" s="1" t="s">
        <v>233</v>
      </c>
      <c r="X1" s="1" t="s">
        <v>235</v>
      </c>
      <c r="Y1" s="1" t="s">
        <v>240</v>
      </c>
      <c r="Z1" s="1" t="s">
        <v>243</v>
      </c>
      <c r="AA1" s="1" t="s">
        <v>246</v>
      </c>
      <c r="AB1" s="1" t="s">
        <v>252</v>
      </c>
      <c r="AC1" s="1" t="s">
        <v>255</v>
      </c>
      <c r="AD1" s="1" t="s">
        <v>262</v>
      </c>
      <c r="AE1" s="1" t="s">
        <v>265</v>
      </c>
      <c r="AF1" s="1" t="s">
        <v>269</v>
      </c>
      <c r="AG1" s="1" t="s">
        <v>273</v>
      </c>
      <c r="AH1" s="1" t="s">
        <v>278</v>
      </c>
      <c r="AI1" s="1" t="s">
        <v>305</v>
      </c>
      <c r="AJ1" s="1" t="s">
        <v>371</v>
      </c>
      <c r="AK1" s="1" t="s">
        <v>374</v>
      </c>
      <c r="AL1" s="1" t="s">
        <v>426</v>
      </c>
      <c r="AM1" s="1" t="s">
        <v>428</v>
      </c>
      <c r="AN1" s="1" t="s">
        <v>1021</v>
      </c>
      <c r="AO1" s="1" t="s">
        <v>459</v>
      </c>
      <c r="AP1" s="1" t="s">
        <v>476</v>
      </c>
      <c r="AQ1" s="1" t="s">
        <v>543</v>
      </c>
      <c r="AR1" s="1" t="s">
        <v>996</v>
      </c>
      <c r="AS1" s="1" t="s">
        <v>549</v>
      </c>
      <c r="AT1" s="1" t="s">
        <v>552</v>
      </c>
      <c r="AU1" s="1" t="s">
        <v>571</v>
      </c>
      <c r="AV1" s="1" t="s">
        <v>574</v>
      </c>
      <c r="AW1" s="1" t="s">
        <v>585</v>
      </c>
      <c r="AX1" s="1" t="s">
        <v>588</v>
      </c>
      <c r="AY1" s="1" t="s">
        <v>594</v>
      </c>
      <c r="AZ1" s="1" t="s">
        <v>603</v>
      </c>
      <c r="BA1" s="1" t="s">
        <v>640</v>
      </c>
      <c r="BB1" s="1" t="s">
        <v>643</v>
      </c>
      <c r="BC1" s="1" t="s">
        <v>995</v>
      </c>
      <c r="BD1" s="1" t="s">
        <v>651</v>
      </c>
      <c r="BE1" s="1" t="s">
        <v>659</v>
      </c>
      <c r="BF1" s="1" t="s">
        <v>685</v>
      </c>
      <c r="BG1" s="1" t="s">
        <v>704</v>
      </c>
      <c r="BH1" s="1" t="s">
        <v>716</v>
      </c>
      <c r="BI1" s="1" t="s">
        <v>720</v>
      </c>
      <c r="BJ1" s="1" t="s">
        <v>804</v>
      </c>
      <c r="BK1" s="1" t="s">
        <v>997</v>
      </c>
      <c r="BL1" s="1" t="s">
        <v>808</v>
      </c>
      <c r="BM1" s="1" t="s">
        <v>813</v>
      </c>
      <c r="BN1" s="1" t="s">
        <v>819</v>
      </c>
      <c r="BO1" s="1" t="s">
        <v>832</v>
      </c>
      <c r="BP1" s="1" t="s">
        <v>834</v>
      </c>
      <c r="BQ1" s="1" t="s">
        <v>840</v>
      </c>
      <c r="BR1" s="1" t="s">
        <v>847</v>
      </c>
      <c r="BS1" s="1" t="s">
        <v>851</v>
      </c>
      <c r="BT1" s="1" t="s">
        <v>881</v>
      </c>
      <c r="BU1" s="1" t="s">
        <v>727</v>
      </c>
      <c r="BV1" s="1" t="s">
        <v>901</v>
      </c>
      <c r="BW1" s="1" t="s">
        <v>1022</v>
      </c>
      <c r="BX1" s="1" t="s">
        <v>908</v>
      </c>
      <c r="BY1" s="1" t="s">
        <v>912</v>
      </c>
      <c r="BZ1" s="1" t="s">
        <v>914</v>
      </c>
      <c r="CA1" s="1" t="s">
        <v>950</v>
      </c>
      <c r="CB1" s="1" t="s">
        <v>957</v>
      </c>
      <c r="CC1" s="1" t="s">
        <v>983</v>
      </c>
      <c r="CD1" s="1" t="s">
        <v>985</v>
      </c>
      <c r="CE1" s="1" t="s">
        <v>988</v>
      </c>
      <c r="CF1" s="1" t="s">
        <v>991</v>
      </c>
    </row>
    <row r="2" spans="1:84" x14ac:dyDescent="0.3">
      <c r="A2" s="1" t="s">
        <v>17</v>
      </c>
      <c r="B2" cm="1">
        <f t="array" ref="B2:CF84">MMULT('[1]2 mode dioses dedicantes'!B2:V84,TRANSPOSE('[1]2 mode dioses dedicantes'!B2:V84))</f>
        <v>1</v>
      </c>
      <c r="C2">
        <v>1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2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1</v>
      </c>
      <c r="AI2">
        <v>1</v>
      </c>
      <c r="AJ2">
        <v>0</v>
      </c>
      <c r="AK2">
        <v>2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1</v>
      </c>
      <c r="AU2">
        <v>0</v>
      </c>
      <c r="AV2">
        <v>1</v>
      </c>
      <c r="AW2">
        <v>0</v>
      </c>
      <c r="AX2">
        <v>0</v>
      </c>
      <c r="AY2">
        <v>1</v>
      </c>
      <c r="AZ2">
        <v>1</v>
      </c>
      <c r="BA2">
        <v>0</v>
      </c>
      <c r="BB2">
        <v>0</v>
      </c>
      <c r="BC2">
        <v>0</v>
      </c>
      <c r="BD2">
        <v>0</v>
      </c>
      <c r="BE2">
        <v>2</v>
      </c>
      <c r="BF2">
        <v>0</v>
      </c>
      <c r="BG2">
        <v>0</v>
      </c>
      <c r="BH2">
        <v>1</v>
      </c>
      <c r="BI2">
        <v>0</v>
      </c>
      <c r="BJ2">
        <v>0</v>
      </c>
      <c r="BK2">
        <v>0</v>
      </c>
      <c r="BL2">
        <v>1</v>
      </c>
      <c r="BM2">
        <v>1</v>
      </c>
      <c r="BN2">
        <v>0</v>
      </c>
      <c r="BO2">
        <v>0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1</v>
      </c>
      <c r="CB2">
        <v>1</v>
      </c>
      <c r="CC2">
        <v>0</v>
      </c>
      <c r="CD2">
        <v>0</v>
      </c>
      <c r="CE2">
        <v>1</v>
      </c>
      <c r="CF2">
        <v>0</v>
      </c>
    </row>
    <row r="3" spans="1:84" x14ac:dyDescent="0.3">
      <c r="A3" s="1" t="s">
        <v>26</v>
      </c>
      <c r="B3">
        <v>1</v>
      </c>
      <c r="C3">
        <v>8</v>
      </c>
      <c r="D3">
        <v>0</v>
      </c>
      <c r="E3">
        <v>0</v>
      </c>
      <c r="F3">
        <v>0</v>
      </c>
      <c r="G3">
        <v>4</v>
      </c>
      <c r="H3">
        <v>0</v>
      </c>
      <c r="I3">
        <v>0</v>
      </c>
      <c r="J3">
        <v>0</v>
      </c>
      <c r="K3">
        <v>1</v>
      </c>
      <c r="L3">
        <v>0</v>
      </c>
      <c r="M3">
        <v>0</v>
      </c>
      <c r="N3">
        <v>3</v>
      </c>
      <c r="O3">
        <v>29</v>
      </c>
      <c r="P3">
        <v>0</v>
      </c>
      <c r="Q3">
        <v>2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1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2</v>
      </c>
      <c r="AI3">
        <v>12</v>
      </c>
      <c r="AJ3">
        <v>0</v>
      </c>
      <c r="AK3">
        <v>10</v>
      </c>
      <c r="AL3">
        <v>0</v>
      </c>
      <c r="AM3">
        <v>0</v>
      </c>
      <c r="AN3">
        <v>1</v>
      </c>
      <c r="AO3">
        <v>2</v>
      </c>
      <c r="AP3">
        <v>8</v>
      </c>
      <c r="AQ3">
        <v>1</v>
      </c>
      <c r="AR3">
        <v>0</v>
      </c>
      <c r="AS3">
        <v>0</v>
      </c>
      <c r="AT3">
        <v>2</v>
      </c>
      <c r="AU3">
        <v>0</v>
      </c>
      <c r="AV3">
        <v>5</v>
      </c>
      <c r="AW3">
        <v>1</v>
      </c>
      <c r="AX3">
        <v>0</v>
      </c>
      <c r="AY3">
        <v>1</v>
      </c>
      <c r="AZ3">
        <v>5</v>
      </c>
      <c r="BA3">
        <v>0</v>
      </c>
      <c r="BB3">
        <v>0</v>
      </c>
      <c r="BC3">
        <v>0</v>
      </c>
      <c r="BD3">
        <v>0</v>
      </c>
      <c r="BE3">
        <v>3</v>
      </c>
      <c r="BF3">
        <v>3</v>
      </c>
      <c r="BG3">
        <v>1</v>
      </c>
      <c r="BH3">
        <v>1</v>
      </c>
      <c r="BI3">
        <v>1</v>
      </c>
      <c r="BJ3">
        <v>0</v>
      </c>
      <c r="BK3">
        <v>0</v>
      </c>
      <c r="BL3">
        <v>1</v>
      </c>
      <c r="BM3">
        <v>1</v>
      </c>
      <c r="BN3">
        <v>2</v>
      </c>
      <c r="BO3">
        <v>0</v>
      </c>
      <c r="BP3">
        <v>1</v>
      </c>
      <c r="BQ3">
        <v>1</v>
      </c>
      <c r="BR3">
        <v>2</v>
      </c>
      <c r="BS3">
        <v>2</v>
      </c>
      <c r="BT3">
        <v>0</v>
      </c>
      <c r="BU3">
        <v>0</v>
      </c>
      <c r="BV3">
        <v>0</v>
      </c>
      <c r="BW3">
        <v>2</v>
      </c>
      <c r="BX3">
        <v>0</v>
      </c>
      <c r="BY3">
        <v>0</v>
      </c>
      <c r="BZ3">
        <v>6</v>
      </c>
      <c r="CA3">
        <v>2</v>
      </c>
      <c r="CB3">
        <v>12</v>
      </c>
      <c r="CC3">
        <v>0</v>
      </c>
      <c r="CD3">
        <v>2</v>
      </c>
      <c r="CE3">
        <v>1</v>
      </c>
      <c r="CF3">
        <v>2</v>
      </c>
    </row>
    <row r="4" spans="1:84" x14ac:dyDescent="0.3">
      <c r="A4" s="1" t="s">
        <v>54</v>
      </c>
      <c r="B4">
        <v>0</v>
      </c>
      <c r="C4">
        <v>0</v>
      </c>
      <c r="D4">
        <v>1</v>
      </c>
      <c r="E4">
        <v>0</v>
      </c>
      <c r="F4">
        <v>1</v>
      </c>
      <c r="G4">
        <v>0</v>
      </c>
      <c r="H4">
        <v>1</v>
      </c>
      <c r="I4">
        <v>0</v>
      </c>
      <c r="J4">
        <v>0</v>
      </c>
      <c r="K4">
        <v>0</v>
      </c>
      <c r="L4">
        <v>2</v>
      </c>
      <c r="M4">
        <v>0</v>
      </c>
      <c r="N4">
        <v>0</v>
      </c>
      <c r="O4">
        <v>4</v>
      </c>
      <c r="P4">
        <v>0</v>
      </c>
      <c r="Q4">
        <v>2</v>
      </c>
      <c r="R4">
        <v>1</v>
      </c>
      <c r="S4">
        <v>0</v>
      </c>
      <c r="T4">
        <v>0</v>
      </c>
      <c r="U4">
        <v>1</v>
      </c>
      <c r="V4">
        <v>1</v>
      </c>
      <c r="W4">
        <v>0</v>
      </c>
      <c r="X4">
        <v>1</v>
      </c>
      <c r="Y4">
        <v>0</v>
      </c>
      <c r="Z4">
        <v>0</v>
      </c>
      <c r="AA4">
        <v>0</v>
      </c>
      <c r="AB4">
        <v>1</v>
      </c>
      <c r="AC4">
        <v>2</v>
      </c>
      <c r="AD4">
        <v>0</v>
      </c>
      <c r="AE4">
        <v>0</v>
      </c>
      <c r="AF4">
        <v>1</v>
      </c>
      <c r="AG4">
        <v>1</v>
      </c>
      <c r="AH4">
        <v>2</v>
      </c>
      <c r="AI4">
        <v>5</v>
      </c>
      <c r="AJ4">
        <v>1</v>
      </c>
      <c r="AK4">
        <v>4</v>
      </c>
      <c r="AL4">
        <v>0</v>
      </c>
      <c r="AM4">
        <v>0</v>
      </c>
      <c r="AN4">
        <v>4</v>
      </c>
      <c r="AO4">
        <v>0</v>
      </c>
      <c r="AP4">
        <v>7</v>
      </c>
      <c r="AQ4">
        <v>0</v>
      </c>
      <c r="AR4">
        <v>1</v>
      </c>
      <c r="AS4">
        <v>1</v>
      </c>
      <c r="AT4">
        <v>4</v>
      </c>
      <c r="AU4">
        <v>0</v>
      </c>
      <c r="AV4">
        <v>0</v>
      </c>
      <c r="AW4">
        <v>0</v>
      </c>
      <c r="AX4">
        <v>0</v>
      </c>
      <c r="AY4">
        <v>0</v>
      </c>
      <c r="AZ4">
        <v>3</v>
      </c>
      <c r="BA4">
        <v>0</v>
      </c>
      <c r="BB4">
        <v>0</v>
      </c>
      <c r="BC4">
        <v>0</v>
      </c>
      <c r="BD4">
        <v>2</v>
      </c>
      <c r="BE4">
        <v>4</v>
      </c>
      <c r="BF4">
        <v>1</v>
      </c>
      <c r="BG4">
        <v>1</v>
      </c>
      <c r="BH4">
        <v>0</v>
      </c>
      <c r="BI4">
        <v>0</v>
      </c>
      <c r="BJ4">
        <v>0</v>
      </c>
      <c r="BK4">
        <v>0</v>
      </c>
      <c r="BL4">
        <v>1</v>
      </c>
      <c r="BM4">
        <v>0</v>
      </c>
      <c r="BN4">
        <v>1</v>
      </c>
      <c r="BO4">
        <v>0</v>
      </c>
      <c r="BP4">
        <v>0</v>
      </c>
      <c r="BQ4">
        <v>1</v>
      </c>
      <c r="BR4">
        <v>0</v>
      </c>
      <c r="BS4">
        <v>3</v>
      </c>
      <c r="BT4">
        <v>0</v>
      </c>
      <c r="BU4">
        <v>5</v>
      </c>
      <c r="BV4">
        <v>0</v>
      </c>
      <c r="BW4">
        <v>0</v>
      </c>
      <c r="BX4">
        <v>1</v>
      </c>
      <c r="BY4">
        <v>0</v>
      </c>
      <c r="BZ4">
        <v>0</v>
      </c>
      <c r="CA4">
        <v>0</v>
      </c>
      <c r="CB4">
        <v>1</v>
      </c>
      <c r="CC4">
        <v>0</v>
      </c>
      <c r="CD4">
        <v>0</v>
      </c>
      <c r="CE4">
        <v>0</v>
      </c>
      <c r="CF4">
        <v>0</v>
      </c>
    </row>
    <row r="5" spans="1:84" x14ac:dyDescent="0.3">
      <c r="A5" s="1" t="s">
        <v>58</v>
      </c>
      <c r="B5">
        <v>0</v>
      </c>
      <c r="C5">
        <v>0</v>
      </c>
      <c r="D5">
        <v>0</v>
      </c>
      <c r="E5">
        <v>1</v>
      </c>
      <c r="F5">
        <v>0</v>
      </c>
      <c r="G5">
        <v>0</v>
      </c>
      <c r="H5">
        <v>0</v>
      </c>
      <c r="I5">
        <v>0</v>
      </c>
      <c r="J5">
        <v>1</v>
      </c>
      <c r="K5">
        <v>0</v>
      </c>
      <c r="L5">
        <v>0</v>
      </c>
      <c r="M5">
        <v>1</v>
      </c>
      <c r="N5">
        <v>1</v>
      </c>
      <c r="O5">
        <v>1</v>
      </c>
      <c r="P5">
        <v>0</v>
      </c>
      <c r="Q5">
        <v>3</v>
      </c>
      <c r="R5">
        <v>0</v>
      </c>
      <c r="S5">
        <v>1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1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2</v>
      </c>
      <c r="AI5">
        <v>3</v>
      </c>
      <c r="AJ5">
        <v>0</v>
      </c>
      <c r="AK5">
        <v>0</v>
      </c>
      <c r="AL5">
        <v>0</v>
      </c>
      <c r="AM5">
        <v>0</v>
      </c>
      <c r="AN5">
        <v>1</v>
      </c>
      <c r="AO5">
        <v>0</v>
      </c>
      <c r="AP5">
        <v>1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1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1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1</v>
      </c>
      <c r="BO5">
        <v>0</v>
      </c>
      <c r="BP5">
        <v>1</v>
      </c>
      <c r="BQ5">
        <v>0</v>
      </c>
      <c r="BR5">
        <v>0</v>
      </c>
      <c r="BS5">
        <v>0</v>
      </c>
      <c r="BT5">
        <v>0</v>
      </c>
      <c r="BU5">
        <v>1</v>
      </c>
      <c r="BV5">
        <v>0</v>
      </c>
      <c r="BW5">
        <v>0</v>
      </c>
      <c r="BX5">
        <v>0</v>
      </c>
      <c r="BY5">
        <v>0</v>
      </c>
      <c r="BZ5">
        <v>3</v>
      </c>
      <c r="CA5">
        <v>0</v>
      </c>
      <c r="CB5">
        <v>1</v>
      </c>
      <c r="CC5">
        <v>0</v>
      </c>
      <c r="CD5">
        <v>0</v>
      </c>
      <c r="CE5">
        <v>0</v>
      </c>
      <c r="CF5">
        <v>0</v>
      </c>
    </row>
    <row r="6" spans="1:84" x14ac:dyDescent="0.3">
      <c r="A6" s="1" t="s">
        <v>63</v>
      </c>
      <c r="B6">
        <v>0</v>
      </c>
      <c r="C6">
        <v>0</v>
      </c>
      <c r="D6">
        <v>1</v>
      </c>
      <c r="E6">
        <v>0</v>
      </c>
      <c r="F6">
        <v>1</v>
      </c>
      <c r="G6">
        <v>0</v>
      </c>
      <c r="H6">
        <v>1</v>
      </c>
      <c r="I6">
        <v>0</v>
      </c>
      <c r="J6">
        <v>0</v>
      </c>
      <c r="K6">
        <v>0</v>
      </c>
      <c r="L6">
        <v>2</v>
      </c>
      <c r="M6">
        <v>0</v>
      </c>
      <c r="N6">
        <v>0</v>
      </c>
      <c r="O6">
        <v>4</v>
      </c>
      <c r="P6">
        <v>0</v>
      </c>
      <c r="Q6">
        <v>2</v>
      </c>
      <c r="R6">
        <v>1</v>
      </c>
      <c r="S6">
        <v>0</v>
      </c>
      <c r="T6">
        <v>0</v>
      </c>
      <c r="U6">
        <v>1</v>
      </c>
      <c r="V6">
        <v>1</v>
      </c>
      <c r="W6">
        <v>0</v>
      </c>
      <c r="X6">
        <v>1</v>
      </c>
      <c r="Y6">
        <v>0</v>
      </c>
      <c r="Z6">
        <v>0</v>
      </c>
      <c r="AA6">
        <v>0</v>
      </c>
      <c r="AB6">
        <v>1</v>
      </c>
      <c r="AC6">
        <v>2</v>
      </c>
      <c r="AD6">
        <v>0</v>
      </c>
      <c r="AE6">
        <v>0</v>
      </c>
      <c r="AF6">
        <v>1</v>
      </c>
      <c r="AG6">
        <v>1</v>
      </c>
      <c r="AH6">
        <v>2</v>
      </c>
      <c r="AI6">
        <v>5</v>
      </c>
      <c r="AJ6">
        <v>1</v>
      </c>
      <c r="AK6">
        <v>4</v>
      </c>
      <c r="AL6">
        <v>0</v>
      </c>
      <c r="AM6">
        <v>0</v>
      </c>
      <c r="AN6">
        <v>4</v>
      </c>
      <c r="AO6">
        <v>0</v>
      </c>
      <c r="AP6">
        <v>7</v>
      </c>
      <c r="AQ6">
        <v>0</v>
      </c>
      <c r="AR6">
        <v>1</v>
      </c>
      <c r="AS6">
        <v>1</v>
      </c>
      <c r="AT6">
        <v>4</v>
      </c>
      <c r="AU6">
        <v>0</v>
      </c>
      <c r="AV6">
        <v>0</v>
      </c>
      <c r="AW6">
        <v>0</v>
      </c>
      <c r="AX6">
        <v>0</v>
      </c>
      <c r="AY6">
        <v>0</v>
      </c>
      <c r="AZ6">
        <v>3</v>
      </c>
      <c r="BA6">
        <v>0</v>
      </c>
      <c r="BB6">
        <v>0</v>
      </c>
      <c r="BC6">
        <v>0</v>
      </c>
      <c r="BD6">
        <v>2</v>
      </c>
      <c r="BE6">
        <v>4</v>
      </c>
      <c r="BF6">
        <v>1</v>
      </c>
      <c r="BG6">
        <v>1</v>
      </c>
      <c r="BH6">
        <v>0</v>
      </c>
      <c r="BI6">
        <v>0</v>
      </c>
      <c r="BJ6">
        <v>0</v>
      </c>
      <c r="BK6">
        <v>0</v>
      </c>
      <c r="BL6">
        <v>1</v>
      </c>
      <c r="BM6">
        <v>0</v>
      </c>
      <c r="BN6">
        <v>1</v>
      </c>
      <c r="BO6">
        <v>0</v>
      </c>
      <c r="BP6">
        <v>0</v>
      </c>
      <c r="BQ6">
        <v>1</v>
      </c>
      <c r="BR6">
        <v>0</v>
      </c>
      <c r="BS6">
        <v>3</v>
      </c>
      <c r="BT6">
        <v>0</v>
      </c>
      <c r="BU6">
        <v>5</v>
      </c>
      <c r="BV6">
        <v>0</v>
      </c>
      <c r="BW6">
        <v>0</v>
      </c>
      <c r="BX6">
        <v>1</v>
      </c>
      <c r="BY6">
        <v>0</v>
      </c>
      <c r="BZ6">
        <v>0</v>
      </c>
      <c r="CA6">
        <v>0</v>
      </c>
      <c r="CB6">
        <v>1</v>
      </c>
      <c r="CC6">
        <v>0</v>
      </c>
      <c r="CD6">
        <v>0</v>
      </c>
      <c r="CE6">
        <v>0</v>
      </c>
      <c r="CF6">
        <v>0</v>
      </c>
    </row>
    <row r="7" spans="1:84" x14ac:dyDescent="0.3">
      <c r="A7" s="1" t="s">
        <v>69</v>
      </c>
      <c r="B7">
        <v>0</v>
      </c>
      <c r="C7">
        <v>4</v>
      </c>
      <c r="D7">
        <v>0</v>
      </c>
      <c r="E7">
        <v>0</v>
      </c>
      <c r="F7">
        <v>0</v>
      </c>
      <c r="G7">
        <v>4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2</v>
      </c>
      <c r="O7">
        <v>20</v>
      </c>
      <c r="P7">
        <v>0</v>
      </c>
      <c r="Q7">
        <v>2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6</v>
      </c>
      <c r="AJ7">
        <v>0</v>
      </c>
      <c r="AK7">
        <v>2</v>
      </c>
      <c r="AL7">
        <v>0</v>
      </c>
      <c r="AM7">
        <v>0</v>
      </c>
      <c r="AN7">
        <v>0</v>
      </c>
      <c r="AO7">
        <v>2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4</v>
      </c>
      <c r="AW7">
        <v>0</v>
      </c>
      <c r="AX7">
        <v>0</v>
      </c>
      <c r="AY7">
        <v>0</v>
      </c>
      <c r="AZ7">
        <v>2</v>
      </c>
      <c r="BA7">
        <v>0</v>
      </c>
      <c r="BB7">
        <v>0</v>
      </c>
      <c r="BC7">
        <v>0</v>
      </c>
      <c r="BD7">
        <v>0</v>
      </c>
      <c r="BE7">
        <v>0</v>
      </c>
      <c r="BF7">
        <v>2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2</v>
      </c>
      <c r="BO7">
        <v>0</v>
      </c>
      <c r="BP7">
        <v>0</v>
      </c>
      <c r="BQ7">
        <v>0</v>
      </c>
      <c r="BR7">
        <v>2</v>
      </c>
      <c r="BS7">
        <v>0</v>
      </c>
      <c r="BT7">
        <v>0</v>
      </c>
      <c r="BU7">
        <v>0</v>
      </c>
      <c r="BV7">
        <v>0</v>
      </c>
      <c r="BW7">
        <v>2</v>
      </c>
      <c r="BX7">
        <v>0</v>
      </c>
      <c r="BY7">
        <v>0</v>
      </c>
      <c r="BZ7">
        <v>4</v>
      </c>
      <c r="CA7">
        <v>0</v>
      </c>
      <c r="CB7">
        <v>10</v>
      </c>
      <c r="CC7">
        <v>0</v>
      </c>
      <c r="CD7">
        <v>2</v>
      </c>
      <c r="CE7">
        <v>0</v>
      </c>
      <c r="CF7">
        <v>2</v>
      </c>
    </row>
    <row r="8" spans="1:84" x14ac:dyDescent="0.3">
      <c r="A8" s="1" t="s">
        <v>1023</v>
      </c>
      <c r="B8">
        <v>0</v>
      </c>
      <c r="C8">
        <v>0</v>
      </c>
      <c r="D8">
        <v>1</v>
      </c>
      <c r="E8">
        <v>0</v>
      </c>
      <c r="F8">
        <v>1</v>
      </c>
      <c r="G8">
        <v>0</v>
      </c>
      <c r="H8">
        <v>1</v>
      </c>
      <c r="I8">
        <v>0</v>
      </c>
      <c r="J8">
        <v>0</v>
      </c>
      <c r="K8">
        <v>0</v>
      </c>
      <c r="L8">
        <v>2</v>
      </c>
      <c r="M8">
        <v>0</v>
      </c>
      <c r="N8">
        <v>0</v>
      </c>
      <c r="O8">
        <v>4</v>
      </c>
      <c r="P8">
        <v>0</v>
      </c>
      <c r="Q8">
        <v>2</v>
      </c>
      <c r="R8">
        <v>1</v>
      </c>
      <c r="S8">
        <v>0</v>
      </c>
      <c r="T8">
        <v>0</v>
      </c>
      <c r="U8">
        <v>1</v>
      </c>
      <c r="V8">
        <v>1</v>
      </c>
      <c r="W8">
        <v>0</v>
      </c>
      <c r="X8">
        <v>1</v>
      </c>
      <c r="Y8">
        <v>0</v>
      </c>
      <c r="Z8">
        <v>0</v>
      </c>
      <c r="AA8">
        <v>0</v>
      </c>
      <c r="AB8">
        <v>1</v>
      </c>
      <c r="AC8">
        <v>2</v>
      </c>
      <c r="AD8">
        <v>0</v>
      </c>
      <c r="AE8">
        <v>0</v>
      </c>
      <c r="AF8">
        <v>1</v>
      </c>
      <c r="AG8">
        <v>1</v>
      </c>
      <c r="AH8">
        <v>2</v>
      </c>
      <c r="AI8">
        <v>5</v>
      </c>
      <c r="AJ8">
        <v>1</v>
      </c>
      <c r="AK8">
        <v>4</v>
      </c>
      <c r="AL8">
        <v>0</v>
      </c>
      <c r="AM8">
        <v>0</v>
      </c>
      <c r="AN8">
        <v>4</v>
      </c>
      <c r="AO8">
        <v>0</v>
      </c>
      <c r="AP8">
        <v>7</v>
      </c>
      <c r="AQ8">
        <v>0</v>
      </c>
      <c r="AR8">
        <v>1</v>
      </c>
      <c r="AS8">
        <v>1</v>
      </c>
      <c r="AT8">
        <v>4</v>
      </c>
      <c r="AU8">
        <v>0</v>
      </c>
      <c r="AV8">
        <v>0</v>
      </c>
      <c r="AW8">
        <v>0</v>
      </c>
      <c r="AX8">
        <v>0</v>
      </c>
      <c r="AY8">
        <v>0</v>
      </c>
      <c r="AZ8">
        <v>3</v>
      </c>
      <c r="BA8">
        <v>0</v>
      </c>
      <c r="BB8">
        <v>0</v>
      </c>
      <c r="BC8">
        <v>0</v>
      </c>
      <c r="BD8">
        <v>2</v>
      </c>
      <c r="BE8">
        <v>4</v>
      </c>
      <c r="BF8">
        <v>1</v>
      </c>
      <c r="BG8">
        <v>1</v>
      </c>
      <c r="BH8">
        <v>0</v>
      </c>
      <c r="BI8">
        <v>0</v>
      </c>
      <c r="BJ8">
        <v>0</v>
      </c>
      <c r="BK8">
        <v>0</v>
      </c>
      <c r="BL8">
        <v>1</v>
      </c>
      <c r="BM8">
        <v>0</v>
      </c>
      <c r="BN8">
        <v>1</v>
      </c>
      <c r="BO8">
        <v>0</v>
      </c>
      <c r="BP8">
        <v>0</v>
      </c>
      <c r="BQ8">
        <v>1</v>
      </c>
      <c r="BR8">
        <v>0</v>
      </c>
      <c r="BS8">
        <v>3</v>
      </c>
      <c r="BT8">
        <v>0</v>
      </c>
      <c r="BU8">
        <v>5</v>
      </c>
      <c r="BV8">
        <v>0</v>
      </c>
      <c r="BW8">
        <v>0</v>
      </c>
      <c r="BX8">
        <v>1</v>
      </c>
      <c r="BY8">
        <v>0</v>
      </c>
      <c r="BZ8">
        <v>0</v>
      </c>
      <c r="CA8">
        <v>0</v>
      </c>
      <c r="CB8">
        <v>1</v>
      </c>
      <c r="CC8">
        <v>0</v>
      </c>
      <c r="CD8">
        <v>0</v>
      </c>
      <c r="CE8">
        <v>0</v>
      </c>
      <c r="CF8">
        <v>0</v>
      </c>
    </row>
    <row r="9" spans="1:84" x14ac:dyDescent="0.3">
      <c r="A9" s="1" t="s">
        <v>79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2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1</v>
      </c>
      <c r="AL9">
        <v>0</v>
      </c>
      <c r="AM9">
        <v>0</v>
      </c>
      <c r="AN9">
        <v>1</v>
      </c>
      <c r="AO9">
        <v>0</v>
      </c>
      <c r="AP9">
        <v>1</v>
      </c>
      <c r="AQ9">
        <v>0</v>
      </c>
      <c r="AR9">
        <v>0</v>
      </c>
      <c r="AS9">
        <v>0</v>
      </c>
      <c r="AT9">
        <v>0</v>
      </c>
      <c r="AU9">
        <v>0</v>
      </c>
      <c r="AV9">
        <v>1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1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</row>
    <row r="10" spans="1:84" x14ac:dyDescent="0.3">
      <c r="A10" s="1" t="s">
        <v>118</v>
      </c>
      <c r="B10">
        <v>0</v>
      </c>
      <c r="C10">
        <v>0</v>
      </c>
      <c r="D10">
        <v>0</v>
      </c>
      <c r="E10">
        <v>1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0</v>
      </c>
      <c r="M10">
        <v>1</v>
      </c>
      <c r="N10">
        <v>1</v>
      </c>
      <c r="O10">
        <v>1</v>
      </c>
      <c r="P10">
        <v>0</v>
      </c>
      <c r="Q10">
        <v>3</v>
      </c>
      <c r="R10">
        <v>0</v>
      </c>
      <c r="S10">
        <v>1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1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2</v>
      </c>
      <c r="AI10">
        <v>3</v>
      </c>
      <c r="AJ10">
        <v>0</v>
      </c>
      <c r="AK10">
        <v>0</v>
      </c>
      <c r="AL10">
        <v>0</v>
      </c>
      <c r="AM10">
        <v>0</v>
      </c>
      <c r="AN10">
        <v>1</v>
      </c>
      <c r="AO10">
        <v>0</v>
      </c>
      <c r="AP10">
        <v>1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1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1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1</v>
      </c>
      <c r="BO10">
        <v>0</v>
      </c>
      <c r="BP10">
        <v>1</v>
      </c>
      <c r="BQ10">
        <v>0</v>
      </c>
      <c r="BR10">
        <v>0</v>
      </c>
      <c r="BS10">
        <v>0</v>
      </c>
      <c r="BT10">
        <v>0</v>
      </c>
      <c r="BU10">
        <v>1</v>
      </c>
      <c r="BV10">
        <v>0</v>
      </c>
      <c r="BW10">
        <v>0</v>
      </c>
      <c r="BX10">
        <v>0</v>
      </c>
      <c r="BY10">
        <v>0</v>
      </c>
      <c r="BZ10">
        <v>3</v>
      </c>
      <c r="CA10">
        <v>0</v>
      </c>
      <c r="CB10">
        <v>1</v>
      </c>
      <c r="CC10">
        <v>0</v>
      </c>
      <c r="CD10">
        <v>0</v>
      </c>
      <c r="CE10">
        <v>0</v>
      </c>
      <c r="CF10">
        <v>0</v>
      </c>
    </row>
    <row r="11" spans="1:84" x14ac:dyDescent="0.3">
      <c r="A11" s="1" t="s">
        <v>122</v>
      </c>
      <c r="B11">
        <v>0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1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</row>
    <row r="12" spans="1:84" x14ac:dyDescent="0.3">
      <c r="A12" s="1" t="s">
        <v>125</v>
      </c>
      <c r="B12">
        <v>0</v>
      </c>
      <c r="C12">
        <v>0</v>
      </c>
      <c r="D12">
        <v>2</v>
      </c>
      <c r="E12">
        <v>0</v>
      </c>
      <c r="F12">
        <v>2</v>
      </c>
      <c r="G12">
        <v>0</v>
      </c>
      <c r="H12">
        <v>2</v>
      </c>
      <c r="I12">
        <v>0</v>
      </c>
      <c r="J12">
        <v>0</v>
      </c>
      <c r="K12">
        <v>0</v>
      </c>
      <c r="L12">
        <v>4</v>
      </c>
      <c r="M12">
        <v>0</v>
      </c>
      <c r="N12">
        <v>0</v>
      </c>
      <c r="O12">
        <v>8</v>
      </c>
      <c r="P12">
        <v>0</v>
      </c>
      <c r="Q12">
        <v>4</v>
      </c>
      <c r="R12">
        <v>2</v>
      </c>
      <c r="S12">
        <v>0</v>
      </c>
      <c r="T12">
        <v>0</v>
      </c>
      <c r="U12">
        <v>2</v>
      </c>
      <c r="V12">
        <v>2</v>
      </c>
      <c r="W12">
        <v>0</v>
      </c>
      <c r="X12">
        <v>2</v>
      </c>
      <c r="Y12">
        <v>0</v>
      </c>
      <c r="Z12">
        <v>0</v>
      </c>
      <c r="AA12">
        <v>0</v>
      </c>
      <c r="AB12">
        <v>2</v>
      </c>
      <c r="AC12">
        <v>4</v>
      </c>
      <c r="AD12">
        <v>0</v>
      </c>
      <c r="AE12">
        <v>0</v>
      </c>
      <c r="AF12">
        <v>2</v>
      </c>
      <c r="AG12">
        <v>2</v>
      </c>
      <c r="AH12">
        <v>4</v>
      </c>
      <c r="AI12">
        <v>10</v>
      </c>
      <c r="AJ12">
        <v>2</v>
      </c>
      <c r="AK12">
        <v>8</v>
      </c>
      <c r="AL12">
        <v>0</v>
      </c>
      <c r="AM12">
        <v>0</v>
      </c>
      <c r="AN12">
        <v>8</v>
      </c>
      <c r="AO12">
        <v>0</v>
      </c>
      <c r="AP12">
        <v>14</v>
      </c>
      <c r="AQ12">
        <v>0</v>
      </c>
      <c r="AR12">
        <v>2</v>
      </c>
      <c r="AS12">
        <v>2</v>
      </c>
      <c r="AT12">
        <v>8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6</v>
      </c>
      <c r="BA12">
        <v>0</v>
      </c>
      <c r="BB12">
        <v>0</v>
      </c>
      <c r="BC12">
        <v>0</v>
      </c>
      <c r="BD12">
        <v>4</v>
      </c>
      <c r="BE12">
        <v>8</v>
      </c>
      <c r="BF12">
        <v>2</v>
      </c>
      <c r="BG12">
        <v>2</v>
      </c>
      <c r="BH12">
        <v>0</v>
      </c>
      <c r="BI12">
        <v>0</v>
      </c>
      <c r="BJ12">
        <v>0</v>
      </c>
      <c r="BK12">
        <v>0</v>
      </c>
      <c r="BL12">
        <v>2</v>
      </c>
      <c r="BM12">
        <v>0</v>
      </c>
      <c r="BN12">
        <v>2</v>
      </c>
      <c r="BO12">
        <v>0</v>
      </c>
      <c r="BP12">
        <v>0</v>
      </c>
      <c r="BQ12">
        <v>2</v>
      </c>
      <c r="BR12">
        <v>0</v>
      </c>
      <c r="BS12">
        <v>6</v>
      </c>
      <c r="BT12">
        <v>0</v>
      </c>
      <c r="BU12">
        <v>10</v>
      </c>
      <c r="BV12">
        <v>0</v>
      </c>
      <c r="BW12">
        <v>0</v>
      </c>
      <c r="BX12">
        <v>2</v>
      </c>
      <c r="BY12">
        <v>0</v>
      </c>
      <c r="BZ12">
        <v>0</v>
      </c>
      <c r="CA12">
        <v>0</v>
      </c>
      <c r="CB12">
        <v>2</v>
      </c>
      <c r="CC12">
        <v>0</v>
      </c>
      <c r="CD12">
        <v>0</v>
      </c>
      <c r="CE12">
        <v>0</v>
      </c>
      <c r="CF12">
        <v>0</v>
      </c>
    </row>
    <row r="13" spans="1:84" x14ac:dyDescent="0.3">
      <c r="A13" s="1" t="s">
        <v>133</v>
      </c>
      <c r="B13">
        <v>0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1</v>
      </c>
      <c r="K13">
        <v>0</v>
      </c>
      <c r="L13">
        <v>0</v>
      </c>
      <c r="M13">
        <v>1</v>
      </c>
      <c r="N13">
        <v>1</v>
      </c>
      <c r="O13">
        <v>1</v>
      </c>
      <c r="P13">
        <v>0</v>
      </c>
      <c r="Q13">
        <v>3</v>
      </c>
      <c r="R13">
        <v>0</v>
      </c>
      <c r="S13">
        <v>1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1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2</v>
      </c>
      <c r="AI13">
        <v>3</v>
      </c>
      <c r="AJ13">
        <v>0</v>
      </c>
      <c r="AK13">
        <v>0</v>
      </c>
      <c r="AL13">
        <v>0</v>
      </c>
      <c r="AM13">
        <v>0</v>
      </c>
      <c r="AN13">
        <v>1</v>
      </c>
      <c r="AO13">
        <v>0</v>
      </c>
      <c r="AP13">
        <v>1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1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1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1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0</v>
      </c>
      <c r="BU13">
        <v>1</v>
      </c>
      <c r="BV13">
        <v>0</v>
      </c>
      <c r="BW13">
        <v>0</v>
      </c>
      <c r="BX13">
        <v>0</v>
      </c>
      <c r="BY13">
        <v>0</v>
      </c>
      <c r="BZ13">
        <v>3</v>
      </c>
      <c r="CA13">
        <v>0</v>
      </c>
      <c r="CB13">
        <v>1</v>
      </c>
      <c r="CC13">
        <v>0</v>
      </c>
      <c r="CD13">
        <v>0</v>
      </c>
      <c r="CE13">
        <v>0</v>
      </c>
      <c r="CF13">
        <v>0</v>
      </c>
    </row>
    <row r="14" spans="1:84" x14ac:dyDescent="0.3">
      <c r="A14" s="1" t="s">
        <v>138</v>
      </c>
      <c r="B14">
        <v>0</v>
      </c>
      <c r="C14">
        <v>3</v>
      </c>
      <c r="D14">
        <v>0</v>
      </c>
      <c r="E14">
        <v>1</v>
      </c>
      <c r="F14">
        <v>0</v>
      </c>
      <c r="G14">
        <v>2</v>
      </c>
      <c r="H14">
        <v>0</v>
      </c>
      <c r="I14">
        <v>0</v>
      </c>
      <c r="J14">
        <v>1</v>
      </c>
      <c r="K14">
        <v>0</v>
      </c>
      <c r="L14">
        <v>0</v>
      </c>
      <c r="M14">
        <v>1</v>
      </c>
      <c r="N14">
        <v>3</v>
      </c>
      <c r="O14">
        <v>11</v>
      </c>
      <c r="P14">
        <v>0</v>
      </c>
      <c r="Q14">
        <v>4</v>
      </c>
      <c r="R14">
        <v>0</v>
      </c>
      <c r="S14">
        <v>1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1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3</v>
      </c>
      <c r="AI14">
        <v>11</v>
      </c>
      <c r="AJ14">
        <v>0</v>
      </c>
      <c r="AK14">
        <v>7</v>
      </c>
      <c r="AL14">
        <v>0</v>
      </c>
      <c r="AM14">
        <v>0</v>
      </c>
      <c r="AN14">
        <v>2</v>
      </c>
      <c r="AO14">
        <v>1</v>
      </c>
      <c r="AP14">
        <v>8</v>
      </c>
      <c r="AQ14">
        <v>1</v>
      </c>
      <c r="AR14">
        <v>0</v>
      </c>
      <c r="AS14">
        <v>0</v>
      </c>
      <c r="AT14">
        <v>1</v>
      </c>
      <c r="AU14">
        <v>0</v>
      </c>
      <c r="AV14">
        <v>2</v>
      </c>
      <c r="AW14">
        <v>1</v>
      </c>
      <c r="AX14">
        <v>1</v>
      </c>
      <c r="AY14">
        <v>0</v>
      </c>
      <c r="AZ14">
        <v>3</v>
      </c>
      <c r="BA14">
        <v>0</v>
      </c>
      <c r="BB14">
        <v>0</v>
      </c>
      <c r="BC14">
        <v>0</v>
      </c>
      <c r="BD14">
        <v>0</v>
      </c>
      <c r="BE14">
        <v>1</v>
      </c>
      <c r="BF14">
        <v>3</v>
      </c>
      <c r="BG14">
        <v>1</v>
      </c>
      <c r="BH14">
        <v>0</v>
      </c>
      <c r="BI14">
        <v>1</v>
      </c>
      <c r="BJ14">
        <v>0</v>
      </c>
      <c r="BK14">
        <v>0</v>
      </c>
      <c r="BL14">
        <v>0</v>
      </c>
      <c r="BM14">
        <v>0</v>
      </c>
      <c r="BN14">
        <v>2</v>
      </c>
      <c r="BO14">
        <v>0</v>
      </c>
      <c r="BP14">
        <v>1</v>
      </c>
      <c r="BQ14">
        <v>1</v>
      </c>
      <c r="BR14">
        <v>1</v>
      </c>
      <c r="BS14">
        <v>2</v>
      </c>
      <c r="BT14">
        <v>0</v>
      </c>
      <c r="BU14">
        <v>1</v>
      </c>
      <c r="BV14">
        <v>0</v>
      </c>
      <c r="BW14">
        <v>1</v>
      </c>
      <c r="BX14">
        <v>0</v>
      </c>
      <c r="BY14">
        <v>0</v>
      </c>
      <c r="BZ14">
        <v>7</v>
      </c>
      <c r="CA14">
        <v>1</v>
      </c>
      <c r="CB14">
        <v>7</v>
      </c>
      <c r="CC14">
        <v>0</v>
      </c>
      <c r="CD14">
        <v>1</v>
      </c>
      <c r="CE14">
        <v>0</v>
      </c>
      <c r="CF14">
        <v>1</v>
      </c>
    </row>
    <row r="15" spans="1:84" x14ac:dyDescent="0.3">
      <c r="A15" s="1" t="s">
        <v>162</v>
      </c>
      <c r="B15">
        <v>2</v>
      </c>
      <c r="C15">
        <v>29</v>
      </c>
      <c r="D15">
        <v>4</v>
      </c>
      <c r="E15">
        <v>1</v>
      </c>
      <c r="F15">
        <v>4</v>
      </c>
      <c r="G15">
        <v>20</v>
      </c>
      <c r="H15">
        <v>4</v>
      </c>
      <c r="I15">
        <v>0</v>
      </c>
      <c r="J15">
        <v>1</v>
      </c>
      <c r="K15">
        <v>0</v>
      </c>
      <c r="L15">
        <v>8</v>
      </c>
      <c r="M15">
        <v>1</v>
      </c>
      <c r="N15">
        <v>11</v>
      </c>
      <c r="O15">
        <v>613</v>
      </c>
      <c r="P15">
        <v>0</v>
      </c>
      <c r="Q15">
        <v>21</v>
      </c>
      <c r="R15">
        <v>4</v>
      </c>
      <c r="S15">
        <v>1</v>
      </c>
      <c r="T15">
        <v>0</v>
      </c>
      <c r="U15">
        <v>4</v>
      </c>
      <c r="V15">
        <v>4</v>
      </c>
      <c r="W15">
        <v>0</v>
      </c>
      <c r="X15">
        <v>4</v>
      </c>
      <c r="Y15">
        <v>2</v>
      </c>
      <c r="Z15">
        <v>1</v>
      </c>
      <c r="AA15">
        <v>0</v>
      </c>
      <c r="AB15">
        <v>4</v>
      </c>
      <c r="AC15">
        <v>8</v>
      </c>
      <c r="AD15">
        <v>0</v>
      </c>
      <c r="AE15">
        <v>0</v>
      </c>
      <c r="AF15">
        <v>4</v>
      </c>
      <c r="AG15">
        <v>4</v>
      </c>
      <c r="AH15">
        <v>12</v>
      </c>
      <c r="AI15">
        <v>56</v>
      </c>
      <c r="AJ15">
        <v>4</v>
      </c>
      <c r="AK15">
        <v>30</v>
      </c>
      <c r="AL15">
        <v>0</v>
      </c>
      <c r="AM15">
        <v>0</v>
      </c>
      <c r="AN15">
        <v>17</v>
      </c>
      <c r="AO15">
        <v>31</v>
      </c>
      <c r="AP15">
        <v>30</v>
      </c>
      <c r="AQ15">
        <v>0</v>
      </c>
      <c r="AR15">
        <v>4</v>
      </c>
      <c r="AS15">
        <v>4</v>
      </c>
      <c r="AT15">
        <v>18</v>
      </c>
      <c r="AU15">
        <v>0</v>
      </c>
      <c r="AV15">
        <v>22</v>
      </c>
      <c r="AW15">
        <v>0</v>
      </c>
      <c r="AX15">
        <v>1</v>
      </c>
      <c r="AY15">
        <v>2</v>
      </c>
      <c r="AZ15">
        <v>46</v>
      </c>
      <c r="BA15">
        <v>0</v>
      </c>
      <c r="BB15">
        <v>0</v>
      </c>
      <c r="BC15">
        <v>0</v>
      </c>
      <c r="BD15">
        <v>8</v>
      </c>
      <c r="BE15">
        <v>20</v>
      </c>
      <c r="BF15">
        <v>15</v>
      </c>
      <c r="BG15">
        <v>4</v>
      </c>
      <c r="BH15">
        <v>2</v>
      </c>
      <c r="BI15">
        <v>0</v>
      </c>
      <c r="BJ15">
        <v>0</v>
      </c>
      <c r="BK15">
        <v>0</v>
      </c>
      <c r="BL15">
        <v>6</v>
      </c>
      <c r="BM15">
        <v>2</v>
      </c>
      <c r="BN15">
        <v>37</v>
      </c>
      <c r="BO15">
        <v>0</v>
      </c>
      <c r="BP15">
        <v>3</v>
      </c>
      <c r="BQ15">
        <v>4</v>
      </c>
      <c r="BR15">
        <v>10</v>
      </c>
      <c r="BS15">
        <v>12</v>
      </c>
      <c r="BT15">
        <v>0</v>
      </c>
      <c r="BU15">
        <v>21</v>
      </c>
      <c r="BV15">
        <v>0</v>
      </c>
      <c r="BW15">
        <v>10</v>
      </c>
      <c r="BX15">
        <v>4</v>
      </c>
      <c r="BY15">
        <v>0</v>
      </c>
      <c r="BZ15">
        <v>25</v>
      </c>
      <c r="CA15">
        <v>2</v>
      </c>
      <c r="CB15">
        <v>57</v>
      </c>
      <c r="CC15">
        <v>0</v>
      </c>
      <c r="CD15">
        <v>10</v>
      </c>
      <c r="CE15">
        <v>2</v>
      </c>
      <c r="CF15">
        <v>10</v>
      </c>
    </row>
    <row r="16" spans="1:84" x14ac:dyDescent="0.3">
      <c r="A16" s="1" t="s">
        <v>167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1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1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1</v>
      </c>
      <c r="AL16">
        <v>0</v>
      </c>
      <c r="AM16">
        <v>0</v>
      </c>
      <c r="AN16">
        <v>2</v>
      </c>
      <c r="AO16">
        <v>1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</row>
    <row r="17" spans="1:84" x14ac:dyDescent="0.3">
      <c r="A17" s="1" t="s">
        <v>175</v>
      </c>
      <c r="B17">
        <v>0</v>
      </c>
      <c r="C17">
        <v>2</v>
      </c>
      <c r="D17">
        <v>2</v>
      </c>
      <c r="E17">
        <v>3</v>
      </c>
      <c r="F17">
        <v>2</v>
      </c>
      <c r="G17">
        <v>2</v>
      </c>
      <c r="H17">
        <v>2</v>
      </c>
      <c r="I17">
        <v>0</v>
      </c>
      <c r="J17">
        <v>3</v>
      </c>
      <c r="K17">
        <v>0</v>
      </c>
      <c r="L17">
        <v>4</v>
      </c>
      <c r="M17">
        <v>3</v>
      </c>
      <c r="N17">
        <v>4</v>
      </c>
      <c r="O17">
        <v>21</v>
      </c>
      <c r="P17">
        <v>0</v>
      </c>
      <c r="Q17">
        <v>14</v>
      </c>
      <c r="R17">
        <v>2</v>
      </c>
      <c r="S17">
        <v>3</v>
      </c>
      <c r="T17">
        <v>0</v>
      </c>
      <c r="U17">
        <v>2</v>
      </c>
      <c r="V17">
        <v>2</v>
      </c>
      <c r="W17">
        <v>0</v>
      </c>
      <c r="X17">
        <v>2</v>
      </c>
      <c r="Y17">
        <v>0</v>
      </c>
      <c r="Z17">
        <v>3</v>
      </c>
      <c r="AA17">
        <v>0</v>
      </c>
      <c r="AB17">
        <v>2</v>
      </c>
      <c r="AC17">
        <v>4</v>
      </c>
      <c r="AD17">
        <v>0</v>
      </c>
      <c r="AE17">
        <v>0</v>
      </c>
      <c r="AF17">
        <v>2</v>
      </c>
      <c r="AG17">
        <v>2</v>
      </c>
      <c r="AH17">
        <v>10</v>
      </c>
      <c r="AI17">
        <v>22</v>
      </c>
      <c r="AJ17">
        <v>2</v>
      </c>
      <c r="AK17">
        <v>9</v>
      </c>
      <c r="AL17">
        <v>0</v>
      </c>
      <c r="AM17">
        <v>0</v>
      </c>
      <c r="AN17">
        <v>11</v>
      </c>
      <c r="AO17">
        <v>1</v>
      </c>
      <c r="AP17">
        <v>17</v>
      </c>
      <c r="AQ17">
        <v>0</v>
      </c>
      <c r="AR17">
        <v>2</v>
      </c>
      <c r="AS17">
        <v>2</v>
      </c>
      <c r="AT17">
        <v>8</v>
      </c>
      <c r="AU17">
        <v>0</v>
      </c>
      <c r="AV17">
        <v>2</v>
      </c>
      <c r="AW17">
        <v>0</v>
      </c>
      <c r="AX17">
        <v>3</v>
      </c>
      <c r="AY17">
        <v>0</v>
      </c>
      <c r="AZ17">
        <v>7</v>
      </c>
      <c r="BA17">
        <v>0</v>
      </c>
      <c r="BB17">
        <v>0</v>
      </c>
      <c r="BC17">
        <v>0</v>
      </c>
      <c r="BD17">
        <v>4</v>
      </c>
      <c r="BE17">
        <v>8</v>
      </c>
      <c r="BF17">
        <v>6</v>
      </c>
      <c r="BG17">
        <v>2</v>
      </c>
      <c r="BH17">
        <v>0</v>
      </c>
      <c r="BI17">
        <v>0</v>
      </c>
      <c r="BJ17">
        <v>0</v>
      </c>
      <c r="BK17">
        <v>0</v>
      </c>
      <c r="BL17">
        <v>2</v>
      </c>
      <c r="BM17">
        <v>0</v>
      </c>
      <c r="BN17">
        <v>6</v>
      </c>
      <c r="BO17">
        <v>0</v>
      </c>
      <c r="BP17">
        <v>3</v>
      </c>
      <c r="BQ17">
        <v>2</v>
      </c>
      <c r="BR17">
        <v>1</v>
      </c>
      <c r="BS17">
        <v>6</v>
      </c>
      <c r="BT17">
        <v>0</v>
      </c>
      <c r="BU17">
        <v>13</v>
      </c>
      <c r="BV17">
        <v>0</v>
      </c>
      <c r="BW17">
        <v>1</v>
      </c>
      <c r="BX17">
        <v>2</v>
      </c>
      <c r="BY17">
        <v>0</v>
      </c>
      <c r="BZ17">
        <v>11</v>
      </c>
      <c r="CA17">
        <v>0</v>
      </c>
      <c r="CB17">
        <v>10</v>
      </c>
      <c r="CC17">
        <v>0</v>
      </c>
      <c r="CD17">
        <v>1</v>
      </c>
      <c r="CE17">
        <v>0</v>
      </c>
      <c r="CF17">
        <v>1</v>
      </c>
    </row>
    <row r="18" spans="1:84" x14ac:dyDescent="0.3">
      <c r="A18" s="1" t="s">
        <v>201</v>
      </c>
      <c r="B18">
        <v>0</v>
      </c>
      <c r="C18">
        <v>0</v>
      </c>
      <c r="D18">
        <v>1</v>
      </c>
      <c r="E18">
        <v>0</v>
      </c>
      <c r="F18">
        <v>1</v>
      </c>
      <c r="G18">
        <v>0</v>
      </c>
      <c r="H18">
        <v>1</v>
      </c>
      <c r="I18">
        <v>0</v>
      </c>
      <c r="J18">
        <v>0</v>
      </c>
      <c r="K18">
        <v>0</v>
      </c>
      <c r="L18">
        <v>2</v>
      </c>
      <c r="M18">
        <v>0</v>
      </c>
      <c r="N18">
        <v>0</v>
      </c>
      <c r="O18">
        <v>4</v>
      </c>
      <c r="P18">
        <v>0</v>
      </c>
      <c r="Q18">
        <v>2</v>
      </c>
      <c r="R18">
        <v>1</v>
      </c>
      <c r="S18">
        <v>0</v>
      </c>
      <c r="T18">
        <v>0</v>
      </c>
      <c r="U18">
        <v>1</v>
      </c>
      <c r="V18">
        <v>1</v>
      </c>
      <c r="W18">
        <v>0</v>
      </c>
      <c r="X18">
        <v>1</v>
      </c>
      <c r="Y18">
        <v>0</v>
      </c>
      <c r="Z18">
        <v>0</v>
      </c>
      <c r="AA18">
        <v>0</v>
      </c>
      <c r="AB18">
        <v>1</v>
      </c>
      <c r="AC18">
        <v>2</v>
      </c>
      <c r="AD18">
        <v>0</v>
      </c>
      <c r="AE18">
        <v>0</v>
      </c>
      <c r="AF18">
        <v>1</v>
      </c>
      <c r="AG18">
        <v>1</v>
      </c>
      <c r="AH18">
        <v>2</v>
      </c>
      <c r="AI18">
        <v>5</v>
      </c>
      <c r="AJ18">
        <v>1</v>
      </c>
      <c r="AK18">
        <v>4</v>
      </c>
      <c r="AL18">
        <v>0</v>
      </c>
      <c r="AM18">
        <v>0</v>
      </c>
      <c r="AN18">
        <v>4</v>
      </c>
      <c r="AO18">
        <v>0</v>
      </c>
      <c r="AP18">
        <v>7</v>
      </c>
      <c r="AQ18">
        <v>0</v>
      </c>
      <c r="AR18">
        <v>1</v>
      </c>
      <c r="AS18">
        <v>1</v>
      </c>
      <c r="AT18">
        <v>4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3</v>
      </c>
      <c r="BA18">
        <v>0</v>
      </c>
      <c r="BB18">
        <v>0</v>
      </c>
      <c r="BC18">
        <v>0</v>
      </c>
      <c r="BD18">
        <v>2</v>
      </c>
      <c r="BE18">
        <v>4</v>
      </c>
      <c r="BF18">
        <v>1</v>
      </c>
      <c r="BG18">
        <v>1</v>
      </c>
      <c r="BH18">
        <v>0</v>
      </c>
      <c r="BI18">
        <v>0</v>
      </c>
      <c r="BJ18">
        <v>0</v>
      </c>
      <c r="BK18">
        <v>0</v>
      </c>
      <c r="BL18">
        <v>1</v>
      </c>
      <c r="BM18">
        <v>0</v>
      </c>
      <c r="BN18">
        <v>1</v>
      </c>
      <c r="BO18">
        <v>0</v>
      </c>
      <c r="BP18">
        <v>0</v>
      </c>
      <c r="BQ18">
        <v>1</v>
      </c>
      <c r="BR18">
        <v>0</v>
      </c>
      <c r="BS18">
        <v>3</v>
      </c>
      <c r="BT18">
        <v>0</v>
      </c>
      <c r="BU18">
        <v>5</v>
      </c>
      <c r="BV18">
        <v>0</v>
      </c>
      <c r="BW18">
        <v>0</v>
      </c>
      <c r="BX18">
        <v>1</v>
      </c>
      <c r="BY18">
        <v>0</v>
      </c>
      <c r="BZ18">
        <v>0</v>
      </c>
      <c r="CA18">
        <v>0</v>
      </c>
      <c r="CB18">
        <v>1</v>
      </c>
      <c r="CC18">
        <v>0</v>
      </c>
      <c r="CD18">
        <v>0</v>
      </c>
      <c r="CE18">
        <v>0</v>
      </c>
      <c r="CF18">
        <v>0</v>
      </c>
    </row>
    <row r="19" spans="1:84" x14ac:dyDescent="0.3">
      <c r="A19" s="1" t="s">
        <v>203</v>
      </c>
      <c r="B19">
        <v>0</v>
      </c>
      <c r="C19">
        <v>0</v>
      </c>
      <c r="D19">
        <v>0</v>
      </c>
      <c r="E19">
        <v>1</v>
      </c>
      <c r="F19">
        <v>0</v>
      </c>
      <c r="G19">
        <v>0</v>
      </c>
      <c r="H19">
        <v>0</v>
      </c>
      <c r="I19">
        <v>0</v>
      </c>
      <c r="J19">
        <v>1</v>
      </c>
      <c r="K19">
        <v>0</v>
      </c>
      <c r="L19">
        <v>0</v>
      </c>
      <c r="M19">
        <v>1</v>
      </c>
      <c r="N19">
        <v>1</v>
      </c>
      <c r="O19">
        <v>1</v>
      </c>
      <c r="P19">
        <v>0</v>
      </c>
      <c r="Q19">
        <v>3</v>
      </c>
      <c r="R19">
        <v>0</v>
      </c>
      <c r="S19">
        <v>2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1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2</v>
      </c>
      <c r="AI19">
        <v>3</v>
      </c>
      <c r="AJ19">
        <v>0</v>
      </c>
      <c r="AK19">
        <v>0</v>
      </c>
      <c r="AL19">
        <v>0</v>
      </c>
      <c r="AM19">
        <v>0</v>
      </c>
      <c r="AN19">
        <v>1</v>
      </c>
      <c r="AO19">
        <v>0</v>
      </c>
      <c r="AP19">
        <v>2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1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1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1</v>
      </c>
      <c r="BO19">
        <v>0</v>
      </c>
      <c r="BP19">
        <v>1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4</v>
      </c>
      <c r="CA19">
        <v>0</v>
      </c>
      <c r="CB19">
        <v>1</v>
      </c>
      <c r="CC19">
        <v>0</v>
      </c>
      <c r="CD19">
        <v>0</v>
      </c>
      <c r="CE19">
        <v>0</v>
      </c>
      <c r="CF19">
        <v>0</v>
      </c>
    </row>
    <row r="20" spans="1:84" x14ac:dyDescent="0.3">
      <c r="A20" s="1" t="s">
        <v>211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1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1</v>
      </c>
      <c r="AL20">
        <v>0</v>
      </c>
      <c r="AM20">
        <v>0</v>
      </c>
      <c r="AN20">
        <v>2</v>
      </c>
      <c r="AO20">
        <v>1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</row>
    <row r="21" spans="1:84" x14ac:dyDescent="0.3">
      <c r="A21" s="1" t="s">
        <v>216</v>
      </c>
      <c r="B21">
        <v>0</v>
      </c>
      <c r="C21">
        <v>0</v>
      </c>
      <c r="D21">
        <v>1</v>
      </c>
      <c r="E21">
        <v>0</v>
      </c>
      <c r="F21">
        <v>1</v>
      </c>
      <c r="G21">
        <v>0</v>
      </c>
      <c r="H21">
        <v>1</v>
      </c>
      <c r="I21">
        <v>0</v>
      </c>
      <c r="J21">
        <v>0</v>
      </c>
      <c r="K21">
        <v>0</v>
      </c>
      <c r="L21">
        <v>2</v>
      </c>
      <c r="M21">
        <v>0</v>
      </c>
      <c r="N21">
        <v>0</v>
      </c>
      <c r="O21">
        <v>4</v>
      </c>
      <c r="P21">
        <v>0</v>
      </c>
      <c r="Q21">
        <v>2</v>
      </c>
      <c r="R21">
        <v>1</v>
      </c>
      <c r="S21">
        <v>0</v>
      </c>
      <c r="T21">
        <v>0</v>
      </c>
      <c r="U21">
        <v>1</v>
      </c>
      <c r="V21">
        <v>1</v>
      </c>
      <c r="W21">
        <v>0</v>
      </c>
      <c r="X21">
        <v>1</v>
      </c>
      <c r="Y21">
        <v>0</v>
      </c>
      <c r="Z21">
        <v>0</v>
      </c>
      <c r="AA21">
        <v>0</v>
      </c>
      <c r="AB21">
        <v>1</v>
      </c>
      <c r="AC21">
        <v>2</v>
      </c>
      <c r="AD21">
        <v>0</v>
      </c>
      <c r="AE21">
        <v>0</v>
      </c>
      <c r="AF21">
        <v>1</v>
      </c>
      <c r="AG21">
        <v>1</v>
      </c>
      <c r="AH21">
        <v>2</v>
      </c>
      <c r="AI21">
        <v>5</v>
      </c>
      <c r="AJ21">
        <v>1</v>
      </c>
      <c r="AK21">
        <v>4</v>
      </c>
      <c r="AL21">
        <v>0</v>
      </c>
      <c r="AM21">
        <v>0</v>
      </c>
      <c r="AN21">
        <v>4</v>
      </c>
      <c r="AO21">
        <v>0</v>
      </c>
      <c r="AP21">
        <v>7</v>
      </c>
      <c r="AQ21">
        <v>0</v>
      </c>
      <c r="AR21">
        <v>1</v>
      </c>
      <c r="AS21">
        <v>1</v>
      </c>
      <c r="AT21">
        <v>4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3</v>
      </c>
      <c r="BA21">
        <v>0</v>
      </c>
      <c r="BB21">
        <v>0</v>
      </c>
      <c r="BC21">
        <v>0</v>
      </c>
      <c r="BD21">
        <v>2</v>
      </c>
      <c r="BE21">
        <v>4</v>
      </c>
      <c r="BF21">
        <v>1</v>
      </c>
      <c r="BG21">
        <v>1</v>
      </c>
      <c r="BH21">
        <v>0</v>
      </c>
      <c r="BI21">
        <v>0</v>
      </c>
      <c r="BJ21">
        <v>0</v>
      </c>
      <c r="BK21">
        <v>0</v>
      </c>
      <c r="BL21">
        <v>1</v>
      </c>
      <c r="BM21">
        <v>0</v>
      </c>
      <c r="BN21">
        <v>1</v>
      </c>
      <c r="BO21">
        <v>0</v>
      </c>
      <c r="BP21">
        <v>0</v>
      </c>
      <c r="BQ21">
        <v>1</v>
      </c>
      <c r="BR21">
        <v>0</v>
      </c>
      <c r="BS21">
        <v>3</v>
      </c>
      <c r="BT21">
        <v>0</v>
      </c>
      <c r="BU21">
        <v>5</v>
      </c>
      <c r="BV21">
        <v>0</v>
      </c>
      <c r="BW21">
        <v>0</v>
      </c>
      <c r="BX21">
        <v>1</v>
      </c>
      <c r="BY21">
        <v>0</v>
      </c>
      <c r="BZ21">
        <v>0</v>
      </c>
      <c r="CA21">
        <v>0</v>
      </c>
      <c r="CB21">
        <v>1</v>
      </c>
      <c r="CC21">
        <v>0</v>
      </c>
      <c r="CD21">
        <v>0</v>
      </c>
      <c r="CE21">
        <v>0</v>
      </c>
      <c r="CF21">
        <v>0</v>
      </c>
    </row>
    <row r="22" spans="1:84" x14ac:dyDescent="0.3">
      <c r="A22" s="1" t="s">
        <v>220</v>
      </c>
      <c r="B22">
        <v>0</v>
      </c>
      <c r="C22">
        <v>0</v>
      </c>
      <c r="D22">
        <v>1</v>
      </c>
      <c r="E22">
        <v>0</v>
      </c>
      <c r="F22">
        <v>1</v>
      </c>
      <c r="G22">
        <v>0</v>
      </c>
      <c r="H22">
        <v>1</v>
      </c>
      <c r="I22">
        <v>0</v>
      </c>
      <c r="J22">
        <v>0</v>
      </c>
      <c r="K22">
        <v>0</v>
      </c>
      <c r="L22">
        <v>2</v>
      </c>
      <c r="M22">
        <v>0</v>
      </c>
      <c r="N22">
        <v>0</v>
      </c>
      <c r="O22">
        <v>4</v>
      </c>
      <c r="P22">
        <v>0</v>
      </c>
      <c r="Q22">
        <v>2</v>
      </c>
      <c r="R22">
        <v>1</v>
      </c>
      <c r="S22">
        <v>0</v>
      </c>
      <c r="T22">
        <v>0</v>
      </c>
      <c r="U22">
        <v>1</v>
      </c>
      <c r="V22">
        <v>1</v>
      </c>
      <c r="W22">
        <v>0</v>
      </c>
      <c r="X22">
        <v>1</v>
      </c>
      <c r="Y22">
        <v>0</v>
      </c>
      <c r="Z22">
        <v>0</v>
      </c>
      <c r="AA22">
        <v>0</v>
      </c>
      <c r="AB22">
        <v>1</v>
      </c>
      <c r="AC22">
        <v>2</v>
      </c>
      <c r="AD22">
        <v>0</v>
      </c>
      <c r="AE22">
        <v>0</v>
      </c>
      <c r="AF22">
        <v>1</v>
      </c>
      <c r="AG22">
        <v>1</v>
      </c>
      <c r="AH22">
        <v>2</v>
      </c>
      <c r="AI22">
        <v>5</v>
      </c>
      <c r="AJ22">
        <v>1</v>
      </c>
      <c r="AK22">
        <v>4</v>
      </c>
      <c r="AL22">
        <v>0</v>
      </c>
      <c r="AM22">
        <v>0</v>
      </c>
      <c r="AN22">
        <v>4</v>
      </c>
      <c r="AO22">
        <v>0</v>
      </c>
      <c r="AP22">
        <v>7</v>
      </c>
      <c r="AQ22">
        <v>0</v>
      </c>
      <c r="AR22">
        <v>1</v>
      </c>
      <c r="AS22">
        <v>1</v>
      </c>
      <c r="AT22">
        <v>4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3</v>
      </c>
      <c r="BA22">
        <v>0</v>
      </c>
      <c r="BB22">
        <v>0</v>
      </c>
      <c r="BC22">
        <v>0</v>
      </c>
      <c r="BD22">
        <v>2</v>
      </c>
      <c r="BE22">
        <v>4</v>
      </c>
      <c r="BF22">
        <v>1</v>
      </c>
      <c r="BG22">
        <v>1</v>
      </c>
      <c r="BH22">
        <v>0</v>
      </c>
      <c r="BI22">
        <v>0</v>
      </c>
      <c r="BJ22">
        <v>0</v>
      </c>
      <c r="BK22">
        <v>0</v>
      </c>
      <c r="BL22">
        <v>1</v>
      </c>
      <c r="BM22">
        <v>0</v>
      </c>
      <c r="BN22">
        <v>1</v>
      </c>
      <c r="BO22">
        <v>0</v>
      </c>
      <c r="BP22">
        <v>0</v>
      </c>
      <c r="BQ22">
        <v>1</v>
      </c>
      <c r="BR22">
        <v>0</v>
      </c>
      <c r="BS22">
        <v>3</v>
      </c>
      <c r="BT22">
        <v>0</v>
      </c>
      <c r="BU22">
        <v>5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v>1</v>
      </c>
      <c r="CC22">
        <v>0</v>
      </c>
      <c r="CD22">
        <v>0</v>
      </c>
      <c r="CE22">
        <v>0</v>
      </c>
      <c r="CF22">
        <v>0</v>
      </c>
    </row>
    <row r="23" spans="1:84" x14ac:dyDescent="0.3">
      <c r="A23" s="1" t="s">
        <v>233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</row>
    <row r="24" spans="1:84" x14ac:dyDescent="0.3">
      <c r="A24" s="1" t="s">
        <v>235</v>
      </c>
      <c r="B24">
        <v>0</v>
      </c>
      <c r="C24">
        <v>0</v>
      </c>
      <c r="D24">
        <v>1</v>
      </c>
      <c r="E24">
        <v>0</v>
      </c>
      <c r="F24">
        <v>1</v>
      </c>
      <c r="G24">
        <v>0</v>
      </c>
      <c r="H24">
        <v>1</v>
      </c>
      <c r="I24">
        <v>0</v>
      </c>
      <c r="J24">
        <v>0</v>
      </c>
      <c r="K24">
        <v>0</v>
      </c>
      <c r="L24">
        <v>2</v>
      </c>
      <c r="M24">
        <v>0</v>
      </c>
      <c r="N24">
        <v>0</v>
      </c>
      <c r="O24">
        <v>4</v>
      </c>
      <c r="P24">
        <v>0</v>
      </c>
      <c r="Q24">
        <v>2</v>
      </c>
      <c r="R24">
        <v>1</v>
      </c>
      <c r="S24">
        <v>0</v>
      </c>
      <c r="T24">
        <v>0</v>
      </c>
      <c r="U24">
        <v>1</v>
      </c>
      <c r="V24">
        <v>1</v>
      </c>
      <c r="W24">
        <v>0</v>
      </c>
      <c r="X24">
        <v>1</v>
      </c>
      <c r="Y24">
        <v>0</v>
      </c>
      <c r="Z24">
        <v>0</v>
      </c>
      <c r="AA24">
        <v>0</v>
      </c>
      <c r="AB24">
        <v>1</v>
      </c>
      <c r="AC24">
        <v>2</v>
      </c>
      <c r="AD24">
        <v>0</v>
      </c>
      <c r="AE24">
        <v>0</v>
      </c>
      <c r="AF24">
        <v>1</v>
      </c>
      <c r="AG24">
        <v>1</v>
      </c>
      <c r="AH24">
        <v>2</v>
      </c>
      <c r="AI24">
        <v>5</v>
      </c>
      <c r="AJ24">
        <v>1</v>
      </c>
      <c r="AK24">
        <v>4</v>
      </c>
      <c r="AL24">
        <v>0</v>
      </c>
      <c r="AM24">
        <v>0</v>
      </c>
      <c r="AN24">
        <v>4</v>
      </c>
      <c r="AO24">
        <v>0</v>
      </c>
      <c r="AP24">
        <v>7</v>
      </c>
      <c r="AQ24">
        <v>0</v>
      </c>
      <c r="AR24">
        <v>1</v>
      </c>
      <c r="AS24">
        <v>1</v>
      </c>
      <c r="AT24">
        <v>4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3</v>
      </c>
      <c r="BA24">
        <v>0</v>
      </c>
      <c r="BB24">
        <v>0</v>
      </c>
      <c r="BC24">
        <v>0</v>
      </c>
      <c r="BD24">
        <v>2</v>
      </c>
      <c r="BE24">
        <v>4</v>
      </c>
      <c r="BF24">
        <v>1</v>
      </c>
      <c r="BG24">
        <v>1</v>
      </c>
      <c r="BH24">
        <v>0</v>
      </c>
      <c r="BI24">
        <v>0</v>
      </c>
      <c r="BJ24">
        <v>0</v>
      </c>
      <c r="BK24">
        <v>0</v>
      </c>
      <c r="BL24">
        <v>1</v>
      </c>
      <c r="BM24">
        <v>0</v>
      </c>
      <c r="BN24">
        <v>1</v>
      </c>
      <c r="BO24">
        <v>0</v>
      </c>
      <c r="BP24">
        <v>0</v>
      </c>
      <c r="BQ24">
        <v>1</v>
      </c>
      <c r="BR24">
        <v>0</v>
      </c>
      <c r="BS24">
        <v>3</v>
      </c>
      <c r="BT24">
        <v>0</v>
      </c>
      <c r="BU24">
        <v>5</v>
      </c>
      <c r="BV24">
        <v>0</v>
      </c>
      <c r="BW24">
        <v>0</v>
      </c>
      <c r="BX24">
        <v>1</v>
      </c>
      <c r="BY24">
        <v>0</v>
      </c>
      <c r="BZ24">
        <v>0</v>
      </c>
      <c r="CA24">
        <v>0</v>
      </c>
      <c r="CB24">
        <v>1</v>
      </c>
      <c r="CC24">
        <v>0</v>
      </c>
      <c r="CD24">
        <v>0</v>
      </c>
      <c r="CE24">
        <v>0</v>
      </c>
      <c r="CF24">
        <v>0</v>
      </c>
    </row>
    <row r="25" spans="1:84" x14ac:dyDescent="0.3">
      <c r="A25" s="1" t="s">
        <v>240</v>
      </c>
      <c r="B25">
        <v>1</v>
      </c>
      <c r="C25">
        <v>1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2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1</v>
      </c>
      <c r="AI25">
        <v>1</v>
      </c>
      <c r="AJ25">
        <v>0</v>
      </c>
      <c r="AK25">
        <v>2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1</v>
      </c>
      <c r="AU25">
        <v>0</v>
      </c>
      <c r="AV25">
        <v>1</v>
      </c>
      <c r="AW25">
        <v>0</v>
      </c>
      <c r="AX25">
        <v>0</v>
      </c>
      <c r="AY25">
        <v>1</v>
      </c>
      <c r="AZ25">
        <v>1</v>
      </c>
      <c r="BA25">
        <v>0</v>
      </c>
      <c r="BB25">
        <v>0</v>
      </c>
      <c r="BC25">
        <v>0</v>
      </c>
      <c r="BD25">
        <v>0</v>
      </c>
      <c r="BE25">
        <v>2</v>
      </c>
      <c r="BF25">
        <v>0</v>
      </c>
      <c r="BG25">
        <v>0</v>
      </c>
      <c r="BH25">
        <v>1</v>
      </c>
      <c r="BI25">
        <v>0</v>
      </c>
      <c r="BJ25">
        <v>0</v>
      </c>
      <c r="BK25">
        <v>0</v>
      </c>
      <c r="BL25">
        <v>1</v>
      </c>
      <c r="BM25">
        <v>1</v>
      </c>
      <c r="BN25">
        <v>0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v>1</v>
      </c>
      <c r="CC25">
        <v>0</v>
      </c>
      <c r="CD25">
        <v>0</v>
      </c>
      <c r="CE25">
        <v>1</v>
      </c>
      <c r="CF25">
        <v>0</v>
      </c>
    </row>
    <row r="26" spans="1:84" x14ac:dyDescent="0.3">
      <c r="A26" s="1" t="s">
        <v>243</v>
      </c>
      <c r="B26">
        <v>0</v>
      </c>
      <c r="C26">
        <v>0</v>
      </c>
      <c r="D26">
        <v>0</v>
      </c>
      <c r="E26">
        <v>1</v>
      </c>
      <c r="F26">
        <v>0</v>
      </c>
      <c r="G26">
        <v>0</v>
      </c>
      <c r="H26">
        <v>0</v>
      </c>
      <c r="I26">
        <v>0</v>
      </c>
      <c r="J26">
        <v>1</v>
      </c>
      <c r="K26">
        <v>0</v>
      </c>
      <c r="L26">
        <v>0</v>
      </c>
      <c r="M26">
        <v>1</v>
      </c>
      <c r="N26">
        <v>1</v>
      </c>
      <c r="O26">
        <v>1</v>
      </c>
      <c r="P26">
        <v>0</v>
      </c>
      <c r="Q26">
        <v>3</v>
      </c>
      <c r="R26">
        <v>0</v>
      </c>
      <c r="S26">
        <v>1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2</v>
      </c>
      <c r="AI26">
        <v>3</v>
      </c>
      <c r="AJ26">
        <v>0</v>
      </c>
      <c r="AK26">
        <v>0</v>
      </c>
      <c r="AL26">
        <v>0</v>
      </c>
      <c r="AM26">
        <v>0</v>
      </c>
      <c r="AN26">
        <v>1</v>
      </c>
      <c r="AO26">
        <v>0</v>
      </c>
      <c r="AP26">
        <v>1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1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1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1</v>
      </c>
      <c r="BO26">
        <v>0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1</v>
      </c>
      <c r="BV26">
        <v>0</v>
      </c>
      <c r="BW26">
        <v>0</v>
      </c>
      <c r="BX26">
        <v>0</v>
      </c>
      <c r="BY26">
        <v>0</v>
      </c>
      <c r="BZ26">
        <v>3</v>
      </c>
      <c r="CA26">
        <v>0</v>
      </c>
      <c r="CB26">
        <v>1</v>
      </c>
      <c r="CC26">
        <v>0</v>
      </c>
      <c r="CD26">
        <v>0</v>
      </c>
      <c r="CE26">
        <v>0</v>
      </c>
      <c r="CF26">
        <v>0</v>
      </c>
    </row>
    <row r="27" spans="1:84" x14ac:dyDescent="0.3">
      <c r="A27" s="1" t="s">
        <v>246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</row>
    <row r="28" spans="1:84" x14ac:dyDescent="0.3">
      <c r="A28" s="1" t="s">
        <v>252</v>
      </c>
      <c r="B28">
        <v>0</v>
      </c>
      <c r="C28">
        <v>0</v>
      </c>
      <c r="D28">
        <v>1</v>
      </c>
      <c r="E28">
        <v>0</v>
      </c>
      <c r="F28">
        <v>1</v>
      </c>
      <c r="G28">
        <v>0</v>
      </c>
      <c r="H28">
        <v>1</v>
      </c>
      <c r="I28">
        <v>0</v>
      </c>
      <c r="J28">
        <v>0</v>
      </c>
      <c r="K28">
        <v>0</v>
      </c>
      <c r="L28">
        <v>2</v>
      </c>
      <c r="M28">
        <v>0</v>
      </c>
      <c r="N28">
        <v>0</v>
      </c>
      <c r="O28">
        <v>4</v>
      </c>
      <c r="P28">
        <v>0</v>
      </c>
      <c r="Q28">
        <v>2</v>
      </c>
      <c r="R28">
        <v>1</v>
      </c>
      <c r="S28">
        <v>0</v>
      </c>
      <c r="T28">
        <v>0</v>
      </c>
      <c r="U28">
        <v>1</v>
      </c>
      <c r="V28">
        <v>1</v>
      </c>
      <c r="W28">
        <v>0</v>
      </c>
      <c r="X28">
        <v>1</v>
      </c>
      <c r="Y28">
        <v>0</v>
      </c>
      <c r="Z28">
        <v>0</v>
      </c>
      <c r="AA28">
        <v>0</v>
      </c>
      <c r="AB28">
        <v>1</v>
      </c>
      <c r="AC28">
        <v>2</v>
      </c>
      <c r="AD28">
        <v>0</v>
      </c>
      <c r="AE28">
        <v>0</v>
      </c>
      <c r="AF28">
        <v>1</v>
      </c>
      <c r="AG28">
        <v>1</v>
      </c>
      <c r="AH28">
        <v>2</v>
      </c>
      <c r="AI28">
        <v>5</v>
      </c>
      <c r="AJ28">
        <v>1</v>
      </c>
      <c r="AK28">
        <v>4</v>
      </c>
      <c r="AL28">
        <v>0</v>
      </c>
      <c r="AM28">
        <v>0</v>
      </c>
      <c r="AN28">
        <v>4</v>
      </c>
      <c r="AO28">
        <v>0</v>
      </c>
      <c r="AP28">
        <v>7</v>
      </c>
      <c r="AQ28">
        <v>0</v>
      </c>
      <c r="AR28">
        <v>1</v>
      </c>
      <c r="AS28">
        <v>1</v>
      </c>
      <c r="AT28">
        <v>4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3</v>
      </c>
      <c r="BA28">
        <v>0</v>
      </c>
      <c r="BB28">
        <v>0</v>
      </c>
      <c r="BC28">
        <v>0</v>
      </c>
      <c r="BD28">
        <v>2</v>
      </c>
      <c r="BE28">
        <v>4</v>
      </c>
      <c r="BF28">
        <v>1</v>
      </c>
      <c r="BG28">
        <v>1</v>
      </c>
      <c r="BH28">
        <v>0</v>
      </c>
      <c r="BI28">
        <v>0</v>
      </c>
      <c r="BJ28">
        <v>0</v>
      </c>
      <c r="BK28">
        <v>0</v>
      </c>
      <c r="BL28">
        <v>1</v>
      </c>
      <c r="BM28">
        <v>0</v>
      </c>
      <c r="BN28">
        <v>1</v>
      </c>
      <c r="BO28">
        <v>0</v>
      </c>
      <c r="BP28">
        <v>0</v>
      </c>
      <c r="BQ28">
        <v>1</v>
      </c>
      <c r="BR28">
        <v>0</v>
      </c>
      <c r="BS28">
        <v>3</v>
      </c>
      <c r="BT28">
        <v>0</v>
      </c>
      <c r="BU28">
        <v>5</v>
      </c>
      <c r="BV28">
        <v>0</v>
      </c>
      <c r="BW28">
        <v>0</v>
      </c>
      <c r="BX28">
        <v>1</v>
      </c>
      <c r="BY28">
        <v>0</v>
      </c>
      <c r="BZ28">
        <v>0</v>
      </c>
      <c r="CA28">
        <v>0</v>
      </c>
      <c r="CB28">
        <v>1</v>
      </c>
      <c r="CC28">
        <v>0</v>
      </c>
      <c r="CD28">
        <v>0</v>
      </c>
      <c r="CE28">
        <v>0</v>
      </c>
      <c r="CF28">
        <v>0</v>
      </c>
    </row>
    <row r="29" spans="1:84" x14ac:dyDescent="0.3">
      <c r="A29" s="1" t="s">
        <v>255</v>
      </c>
      <c r="B29">
        <v>0</v>
      </c>
      <c r="C29">
        <v>0</v>
      </c>
      <c r="D29">
        <v>2</v>
      </c>
      <c r="E29">
        <v>0</v>
      </c>
      <c r="F29">
        <v>2</v>
      </c>
      <c r="G29">
        <v>0</v>
      </c>
      <c r="H29">
        <v>2</v>
      </c>
      <c r="I29">
        <v>0</v>
      </c>
      <c r="J29">
        <v>0</v>
      </c>
      <c r="K29">
        <v>0</v>
      </c>
      <c r="L29">
        <v>4</v>
      </c>
      <c r="M29">
        <v>0</v>
      </c>
      <c r="N29">
        <v>0</v>
      </c>
      <c r="O29">
        <v>8</v>
      </c>
      <c r="P29">
        <v>0</v>
      </c>
      <c r="Q29">
        <v>4</v>
      </c>
      <c r="R29">
        <v>2</v>
      </c>
      <c r="S29">
        <v>0</v>
      </c>
      <c r="T29">
        <v>0</v>
      </c>
      <c r="U29">
        <v>2</v>
      </c>
      <c r="V29">
        <v>2</v>
      </c>
      <c r="W29">
        <v>0</v>
      </c>
      <c r="X29">
        <v>2</v>
      </c>
      <c r="Y29">
        <v>0</v>
      </c>
      <c r="Z29">
        <v>0</v>
      </c>
      <c r="AA29">
        <v>0</v>
      </c>
      <c r="AB29">
        <v>2</v>
      </c>
      <c r="AC29">
        <v>4</v>
      </c>
      <c r="AD29">
        <v>0</v>
      </c>
      <c r="AE29">
        <v>0</v>
      </c>
      <c r="AF29">
        <v>2</v>
      </c>
      <c r="AG29">
        <v>2</v>
      </c>
      <c r="AH29">
        <v>4</v>
      </c>
      <c r="AI29">
        <v>10</v>
      </c>
      <c r="AJ29">
        <v>2</v>
      </c>
      <c r="AK29">
        <v>8</v>
      </c>
      <c r="AL29">
        <v>0</v>
      </c>
      <c r="AM29">
        <v>0</v>
      </c>
      <c r="AN29">
        <v>8</v>
      </c>
      <c r="AO29">
        <v>0</v>
      </c>
      <c r="AP29">
        <v>14</v>
      </c>
      <c r="AQ29">
        <v>0</v>
      </c>
      <c r="AR29">
        <v>2</v>
      </c>
      <c r="AS29">
        <v>2</v>
      </c>
      <c r="AT29">
        <v>8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6</v>
      </c>
      <c r="BA29">
        <v>0</v>
      </c>
      <c r="BB29">
        <v>0</v>
      </c>
      <c r="BC29">
        <v>0</v>
      </c>
      <c r="BD29">
        <v>4</v>
      </c>
      <c r="BE29">
        <v>8</v>
      </c>
      <c r="BF29">
        <v>2</v>
      </c>
      <c r="BG29">
        <v>2</v>
      </c>
      <c r="BH29">
        <v>0</v>
      </c>
      <c r="BI29">
        <v>0</v>
      </c>
      <c r="BJ29">
        <v>0</v>
      </c>
      <c r="BK29">
        <v>0</v>
      </c>
      <c r="BL29">
        <v>2</v>
      </c>
      <c r="BM29">
        <v>0</v>
      </c>
      <c r="BN29">
        <v>2</v>
      </c>
      <c r="BO29">
        <v>0</v>
      </c>
      <c r="BP29">
        <v>0</v>
      </c>
      <c r="BQ29">
        <v>2</v>
      </c>
      <c r="BR29">
        <v>0</v>
      </c>
      <c r="BS29">
        <v>6</v>
      </c>
      <c r="BT29">
        <v>0</v>
      </c>
      <c r="BU29">
        <v>10</v>
      </c>
      <c r="BV29">
        <v>0</v>
      </c>
      <c r="BW29">
        <v>0</v>
      </c>
      <c r="BX29">
        <v>2</v>
      </c>
      <c r="BY29">
        <v>0</v>
      </c>
      <c r="BZ29">
        <v>0</v>
      </c>
      <c r="CA29">
        <v>0</v>
      </c>
      <c r="CB29">
        <v>2</v>
      </c>
      <c r="CC29">
        <v>0</v>
      </c>
      <c r="CD29">
        <v>0</v>
      </c>
      <c r="CE29">
        <v>0</v>
      </c>
      <c r="CF29">
        <v>0</v>
      </c>
    </row>
    <row r="30" spans="1:84" x14ac:dyDescent="0.3">
      <c r="A30" s="1" t="s">
        <v>262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1</v>
      </c>
      <c r="Q30">
        <v>0</v>
      </c>
      <c r="R30">
        <v>0</v>
      </c>
      <c r="S30">
        <v>0</v>
      </c>
      <c r="T30">
        <v>1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1</v>
      </c>
      <c r="AL30">
        <v>0</v>
      </c>
      <c r="AM30">
        <v>0</v>
      </c>
      <c r="AN30">
        <v>2</v>
      </c>
      <c r="AO30">
        <v>1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</row>
    <row r="31" spans="1:84" x14ac:dyDescent="0.3">
      <c r="A31" s="1" t="s">
        <v>265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1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1</v>
      </c>
      <c r="AP31">
        <v>1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1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</row>
    <row r="32" spans="1:84" x14ac:dyDescent="0.3">
      <c r="A32" s="1" t="s">
        <v>269</v>
      </c>
      <c r="B32">
        <v>0</v>
      </c>
      <c r="C32">
        <v>0</v>
      </c>
      <c r="D32">
        <v>1</v>
      </c>
      <c r="E32">
        <v>0</v>
      </c>
      <c r="F32">
        <v>1</v>
      </c>
      <c r="G32">
        <v>0</v>
      </c>
      <c r="H32">
        <v>1</v>
      </c>
      <c r="I32">
        <v>0</v>
      </c>
      <c r="J32">
        <v>0</v>
      </c>
      <c r="K32">
        <v>0</v>
      </c>
      <c r="L32">
        <v>2</v>
      </c>
      <c r="M32">
        <v>0</v>
      </c>
      <c r="N32">
        <v>0</v>
      </c>
      <c r="O32">
        <v>4</v>
      </c>
      <c r="P32">
        <v>0</v>
      </c>
      <c r="Q32">
        <v>2</v>
      </c>
      <c r="R32">
        <v>1</v>
      </c>
      <c r="S32">
        <v>0</v>
      </c>
      <c r="T32">
        <v>0</v>
      </c>
      <c r="U32">
        <v>1</v>
      </c>
      <c r="V32">
        <v>1</v>
      </c>
      <c r="W32">
        <v>0</v>
      </c>
      <c r="X32">
        <v>1</v>
      </c>
      <c r="Y32">
        <v>0</v>
      </c>
      <c r="Z32">
        <v>0</v>
      </c>
      <c r="AA32">
        <v>0</v>
      </c>
      <c r="AB32">
        <v>1</v>
      </c>
      <c r="AC32">
        <v>2</v>
      </c>
      <c r="AD32">
        <v>0</v>
      </c>
      <c r="AE32">
        <v>0</v>
      </c>
      <c r="AF32">
        <v>1</v>
      </c>
      <c r="AG32">
        <v>1</v>
      </c>
      <c r="AH32">
        <v>2</v>
      </c>
      <c r="AI32">
        <v>5</v>
      </c>
      <c r="AJ32">
        <v>1</v>
      </c>
      <c r="AK32">
        <v>4</v>
      </c>
      <c r="AL32">
        <v>0</v>
      </c>
      <c r="AM32">
        <v>0</v>
      </c>
      <c r="AN32">
        <v>4</v>
      </c>
      <c r="AO32">
        <v>0</v>
      </c>
      <c r="AP32">
        <v>7</v>
      </c>
      <c r="AQ32">
        <v>0</v>
      </c>
      <c r="AR32">
        <v>1</v>
      </c>
      <c r="AS32">
        <v>1</v>
      </c>
      <c r="AT32">
        <v>4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3</v>
      </c>
      <c r="BA32">
        <v>0</v>
      </c>
      <c r="BB32">
        <v>0</v>
      </c>
      <c r="BC32">
        <v>0</v>
      </c>
      <c r="BD32">
        <v>2</v>
      </c>
      <c r="BE32">
        <v>4</v>
      </c>
      <c r="BF32">
        <v>1</v>
      </c>
      <c r="BG32">
        <v>1</v>
      </c>
      <c r="BH32">
        <v>0</v>
      </c>
      <c r="BI32">
        <v>0</v>
      </c>
      <c r="BJ32">
        <v>0</v>
      </c>
      <c r="BK32">
        <v>0</v>
      </c>
      <c r="BL32">
        <v>1</v>
      </c>
      <c r="BM32">
        <v>0</v>
      </c>
      <c r="BN32">
        <v>1</v>
      </c>
      <c r="BO32">
        <v>0</v>
      </c>
      <c r="BP32">
        <v>0</v>
      </c>
      <c r="BQ32">
        <v>1</v>
      </c>
      <c r="BR32">
        <v>0</v>
      </c>
      <c r="BS32">
        <v>3</v>
      </c>
      <c r="BT32">
        <v>0</v>
      </c>
      <c r="BU32">
        <v>5</v>
      </c>
      <c r="BV32">
        <v>0</v>
      </c>
      <c r="BW32">
        <v>0</v>
      </c>
      <c r="BX32">
        <v>1</v>
      </c>
      <c r="BY32">
        <v>0</v>
      </c>
      <c r="BZ32">
        <v>0</v>
      </c>
      <c r="CA32">
        <v>0</v>
      </c>
      <c r="CB32">
        <v>1</v>
      </c>
      <c r="CC32">
        <v>0</v>
      </c>
      <c r="CD32">
        <v>0</v>
      </c>
      <c r="CE32">
        <v>0</v>
      </c>
      <c r="CF32">
        <v>0</v>
      </c>
    </row>
    <row r="33" spans="1:84" x14ac:dyDescent="0.3">
      <c r="A33" s="1" t="s">
        <v>273</v>
      </c>
      <c r="B33">
        <v>0</v>
      </c>
      <c r="C33">
        <v>0</v>
      </c>
      <c r="D33">
        <v>1</v>
      </c>
      <c r="E33">
        <v>0</v>
      </c>
      <c r="F33">
        <v>1</v>
      </c>
      <c r="G33">
        <v>0</v>
      </c>
      <c r="H33">
        <v>1</v>
      </c>
      <c r="I33">
        <v>0</v>
      </c>
      <c r="J33">
        <v>0</v>
      </c>
      <c r="K33">
        <v>0</v>
      </c>
      <c r="L33">
        <v>2</v>
      </c>
      <c r="M33">
        <v>0</v>
      </c>
      <c r="N33">
        <v>0</v>
      </c>
      <c r="O33">
        <v>4</v>
      </c>
      <c r="P33">
        <v>0</v>
      </c>
      <c r="Q33">
        <v>2</v>
      </c>
      <c r="R33">
        <v>1</v>
      </c>
      <c r="S33">
        <v>0</v>
      </c>
      <c r="T33">
        <v>0</v>
      </c>
      <c r="U33">
        <v>1</v>
      </c>
      <c r="V33">
        <v>1</v>
      </c>
      <c r="W33">
        <v>0</v>
      </c>
      <c r="X33">
        <v>1</v>
      </c>
      <c r="Y33">
        <v>0</v>
      </c>
      <c r="Z33">
        <v>0</v>
      </c>
      <c r="AA33">
        <v>0</v>
      </c>
      <c r="AB33">
        <v>1</v>
      </c>
      <c r="AC33">
        <v>2</v>
      </c>
      <c r="AD33">
        <v>0</v>
      </c>
      <c r="AE33">
        <v>0</v>
      </c>
      <c r="AF33">
        <v>1</v>
      </c>
      <c r="AG33">
        <v>1</v>
      </c>
      <c r="AH33">
        <v>2</v>
      </c>
      <c r="AI33">
        <v>5</v>
      </c>
      <c r="AJ33">
        <v>1</v>
      </c>
      <c r="AK33">
        <v>4</v>
      </c>
      <c r="AL33">
        <v>0</v>
      </c>
      <c r="AM33">
        <v>0</v>
      </c>
      <c r="AN33">
        <v>4</v>
      </c>
      <c r="AO33">
        <v>0</v>
      </c>
      <c r="AP33">
        <v>7</v>
      </c>
      <c r="AQ33">
        <v>0</v>
      </c>
      <c r="AR33">
        <v>1</v>
      </c>
      <c r="AS33">
        <v>1</v>
      </c>
      <c r="AT33">
        <v>4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3</v>
      </c>
      <c r="BA33">
        <v>0</v>
      </c>
      <c r="BB33">
        <v>0</v>
      </c>
      <c r="BC33">
        <v>0</v>
      </c>
      <c r="BD33">
        <v>2</v>
      </c>
      <c r="BE33">
        <v>4</v>
      </c>
      <c r="BF33">
        <v>1</v>
      </c>
      <c r="BG33">
        <v>1</v>
      </c>
      <c r="BH33">
        <v>0</v>
      </c>
      <c r="BI33">
        <v>0</v>
      </c>
      <c r="BJ33">
        <v>0</v>
      </c>
      <c r="BK33">
        <v>0</v>
      </c>
      <c r="BL33">
        <v>1</v>
      </c>
      <c r="BM33">
        <v>0</v>
      </c>
      <c r="BN33">
        <v>1</v>
      </c>
      <c r="BO33">
        <v>0</v>
      </c>
      <c r="BP33">
        <v>0</v>
      </c>
      <c r="BQ33">
        <v>1</v>
      </c>
      <c r="BR33">
        <v>0</v>
      </c>
      <c r="BS33">
        <v>3</v>
      </c>
      <c r="BT33">
        <v>0</v>
      </c>
      <c r="BU33">
        <v>5</v>
      </c>
      <c r="BV33">
        <v>0</v>
      </c>
      <c r="BW33">
        <v>0</v>
      </c>
      <c r="BX33">
        <v>1</v>
      </c>
      <c r="BY33">
        <v>0</v>
      </c>
      <c r="BZ33">
        <v>0</v>
      </c>
      <c r="CA33">
        <v>0</v>
      </c>
      <c r="CB33">
        <v>1</v>
      </c>
      <c r="CC33">
        <v>0</v>
      </c>
      <c r="CD33">
        <v>0</v>
      </c>
      <c r="CE33">
        <v>0</v>
      </c>
      <c r="CF33">
        <v>0</v>
      </c>
    </row>
    <row r="34" spans="1:84" x14ac:dyDescent="0.3">
      <c r="A34" s="1" t="s">
        <v>278</v>
      </c>
      <c r="B34">
        <v>1</v>
      </c>
      <c r="C34">
        <v>2</v>
      </c>
      <c r="D34">
        <v>2</v>
      </c>
      <c r="E34">
        <v>2</v>
      </c>
      <c r="F34">
        <v>2</v>
      </c>
      <c r="G34">
        <v>0</v>
      </c>
      <c r="H34">
        <v>2</v>
      </c>
      <c r="I34">
        <v>0</v>
      </c>
      <c r="J34">
        <v>2</v>
      </c>
      <c r="K34">
        <v>0</v>
      </c>
      <c r="L34">
        <v>4</v>
      </c>
      <c r="M34">
        <v>2</v>
      </c>
      <c r="N34">
        <v>3</v>
      </c>
      <c r="O34">
        <v>12</v>
      </c>
      <c r="P34">
        <v>0</v>
      </c>
      <c r="Q34">
        <v>10</v>
      </c>
      <c r="R34">
        <v>2</v>
      </c>
      <c r="S34">
        <v>2</v>
      </c>
      <c r="T34">
        <v>0</v>
      </c>
      <c r="U34">
        <v>2</v>
      </c>
      <c r="V34">
        <v>2</v>
      </c>
      <c r="W34">
        <v>0</v>
      </c>
      <c r="X34">
        <v>2</v>
      </c>
      <c r="Y34">
        <v>1</v>
      </c>
      <c r="Z34">
        <v>2</v>
      </c>
      <c r="AA34">
        <v>0</v>
      </c>
      <c r="AB34">
        <v>2</v>
      </c>
      <c r="AC34">
        <v>4</v>
      </c>
      <c r="AD34">
        <v>0</v>
      </c>
      <c r="AE34">
        <v>0</v>
      </c>
      <c r="AF34">
        <v>2</v>
      </c>
      <c r="AG34">
        <v>2</v>
      </c>
      <c r="AH34">
        <v>11</v>
      </c>
      <c r="AI34">
        <v>22</v>
      </c>
      <c r="AJ34">
        <v>2</v>
      </c>
      <c r="AK34">
        <v>16</v>
      </c>
      <c r="AL34">
        <v>0</v>
      </c>
      <c r="AM34">
        <v>0</v>
      </c>
      <c r="AN34">
        <v>11</v>
      </c>
      <c r="AO34">
        <v>0</v>
      </c>
      <c r="AP34">
        <v>24</v>
      </c>
      <c r="AQ34">
        <v>1</v>
      </c>
      <c r="AR34">
        <v>2</v>
      </c>
      <c r="AS34">
        <v>2</v>
      </c>
      <c r="AT34">
        <v>10</v>
      </c>
      <c r="AU34">
        <v>1</v>
      </c>
      <c r="AV34">
        <v>1</v>
      </c>
      <c r="AW34">
        <v>1</v>
      </c>
      <c r="AX34">
        <v>2</v>
      </c>
      <c r="AY34">
        <v>1</v>
      </c>
      <c r="AZ34">
        <v>9</v>
      </c>
      <c r="BA34">
        <v>0</v>
      </c>
      <c r="BB34">
        <v>0</v>
      </c>
      <c r="BC34">
        <v>0</v>
      </c>
      <c r="BD34">
        <v>4</v>
      </c>
      <c r="BE34">
        <v>11</v>
      </c>
      <c r="BF34">
        <v>5</v>
      </c>
      <c r="BG34">
        <v>3</v>
      </c>
      <c r="BH34">
        <v>1</v>
      </c>
      <c r="BI34">
        <v>1</v>
      </c>
      <c r="BJ34">
        <v>0</v>
      </c>
      <c r="BK34">
        <v>0</v>
      </c>
      <c r="BL34">
        <v>3</v>
      </c>
      <c r="BM34">
        <v>1</v>
      </c>
      <c r="BN34">
        <v>4</v>
      </c>
      <c r="BO34">
        <v>0</v>
      </c>
      <c r="BP34">
        <v>3</v>
      </c>
      <c r="BQ34">
        <v>3</v>
      </c>
      <c r="BR34">
        <v>0</v>
      </c>
      <c r="BS34">
        <v>10</v>
      </c>
      <c r="BT34">
        <v>0</v>
      </c>
      <c r="BU34">
        <v>12</v>
      </c>
      <c r="BV34">
        <v>0</v>
      </c>
      <c r="BW34">
        <v>0</v>
      </c>
      <c r="BX34">
        <v>2</v>
      </c>
      <c r="BY34">
        <v>0</v>
      </c>
      <c r="BZ34">
        <v>9</v>
      </c>
      <c r="CA34">
        <v>2</v>
      </c>
      <c r="CB34">
        <v>7</v>
      </c>
      <c r="CC34">
        <v>0</v>
      </c>
      <c r="CD34">
        <v>0</v>
      </c>
      <c r="CE34">
        <v>1</v>
      </c>
      <c r="CF34">
        <v>0</v>
      </c>
    </row>
    <row r="35" spans="1:84" x14ac:dyDescent="0.3">
      <c r="A35" s="1" t="s">
        <v>305</v>
      </c>
      <c r="B35">
        <v>1</v>
      </c>
      <c r="C35">
        <v>12</v>
      </c>
      <c r="D35">
        <v>5</v>
      </c>
      <c r="E35">
        <v>3</v>
      </c>
      <c r="F35">
        <v>5</v>
      </c>
      <c r="G35">
        <v>6</v>
      </c>
      <c r="H35">
        <v>5</v>
      </c>
      <c r="I35">
        <v>0</v>
      </c>
      <c r="J35">
        <v>3</v>
      </c>
      <c r="K35">
        <v>0</v>
      </c>
      <c r="L35">
        <v>10</v>
      </c>
      <c r="M35">
        <v>3</v>
      </c>
      <c r="N35">
        <v>11</v>
      </c>
      <c r="O35">
        <v>56</v>
      </c>
      <c r="P35">
        <v>0</v>
      </c>
      <c r="Q35">
        <v>22</v>
      </c>
      <c r="R35">
        <v>5</v>
      </c>
      <c r="S35">
        <v>3</v>
      </c>
      <c r="T35">
        <v>0</v>
      </c>
      <c r="U35">
        <v>5</v>
      </c>
      <c r="V35">
        <v>5</v>
      </c>
      <c r="W35">
        <v>0</v>
      </c>
      <c r="X35">
        <v>5</v>
      </c>
      <c r="Y35">
        <v>1</v>
      </c>
      <c r="Z35">
        <v>3</v>
      </c>
      <c r="AA35">
        <v>0</v>
      </c>
      <c r="AB35">
        <v>5</v>
      </c>
      <c r="AC35">
        <v>10</v>
      </c>
      <c r="AD35">
        <v>0</v>
      </c>
      <c r="AE35">
        <v>0</v>
      </c>
      <c r="AF35">
        <v>5</v>
      </c>
      <c r="AG35">
        <v>5</v>
      </c>
      <c r="AH35">
        <v>22</v>
      </c>
      <c r="AI35">
        <v>70</v>
      </c>
      <c r="AJ35">
        <v>5</v>
      </c>
      <c r="AK35">
        <v>55</v>
      </c>
      <c r="AL35">
        <v>0</v>
      </c>
      <c r="AM35">
        <v>0</v>
      </c>
      <c r="AN35">
        <v>28</v>
      </c>
      <c r="AO35">
        <v>3</v>
      </c>
      <c r="AP35">
        <v>73</v>
      </c>
      <c r="AQ35">
        <v>5</v>
      </c>
      <c r="AR35">
        <v>5</v>
      </c>
      <c r="AS35">
        <v>5</v>
      </c>
      <c r="AT35">
        <v>26</v>
      </c>
      <c r="AU35">
        <v>0</v>
      </c>
      <c r="AV35">
        <v>7</v>
      </c>
      <c r="AW35">
        <v>5</v>
      </c>
      <c r="AX35">
        <v>3</v>
      </c>
      <c r="AY35">
        <v>1</v>
      </c>
      <c r="AZ35">
        <v>30</v>
      </c>
      <c r="BA35">
        <v>0</v>
      </c>
      <c r="BB35">
        <v>0</v>
      </c>
      <c r="BC35">
        <v>0</v>
      </c>
      <c r="BD35">
        <v>10</v>
      </c>
      <c r="BE35">
        <v>27</v>
      </c>
      <c r="BF35">
        <v>16</v>
      </c>
      <c r="BG35">
        <v>10</v>
      </c>
      <c r="BH35">
        <v>1</v>
      </c>
      <c r="BI35">
        <v>5</v>
      </c>
      <c r="BJ35">
        <v>0</v>
      </c>
      <c r="BK35">
        <v>0</v>
      </c>
      <c r="BL35">
        <v>6</v>
      </c>
      <c r="BM35">
        <v>1</v>
      </c>
      <c r="BN35">
        <v>12</v>
      </c>
      <c r="BO35">
        <v>0</v>
      </c>
      <c r="BP35">
        <v>4</v>
      </c>
      <c r="BQ35">
        <v>10</v>
      </c>
      <c r="BR35">
        <v>3</v>
      </c>
      <c r="BS35">
        <v>25</v>
      </c>
      <c r="BT35">
        <v>0</v>
      </c>
      <c r="BU35">
        <v>28</v>
      </c>
      <c r="BV35">
        <v>0</v>
      </c>
      <c r="BW35">
        <v>3</v>
      </c>
      <c r="BX35">
        <v>5</v>
      </c>
      <c r="BY35">
        <v>0</v>
      </c>
      <c r="BZ35">
        <v>27</v>
      </c>
      <c r="CA35">
        <v>6</v>
      </c>
      <c r="CB35">
        <v>29</v>
      </c>
      <c r="CC35">
        <v>0</v>
      </c>
      <c r="CD35">
        <v>3</v>
      </c>
      <c r="CE35">
        <v>1</v>
      </c>
      <c r="CF35">
        <v>3</v>
      </c>
    </row>
    <row r="36" spans="1:84" x14ac:dyDescent="0.3">
      <c r="A36" s="1" t="s">
        <v>371</v>
      </c>
      <c r="B36">
        <v>0</v>
      </c>
      <c r="C36">
        <v>0</v>
      </c>
      <c r="D36">
        <v>1</v>
      </c>
      <c r="E36">
        <v>0</v>
      </c>
      <c r="F36">
        <v>1</v>
      </c>
      <c r="G36">
        <v>0</v>
      </c>
      <c r="H36">
        <v>1</v>
      </c>
      <c r="I36">
        <v>0</v>
      </c>
      <c r="J36">
        <v>0</v>
      </c>
      <c r="K36">
        <v>0</v>
      </c>
      <c r="L36">
        <v>2</v>
      </c>
      <c r="M36">
        <v>0</v>
      </c>
      <c r="N36">
        <v>0</v>
      </c>
      <c r="O36">
        <v>4</v>
      </c>
      <c r="P36">
        <v>0</v>
      </c>
      <c r="Q36">
        <v>2</v>
      </c>
      <c r="R36">
        <v>1</v>
      </c>
      <c r="S36">
        <v>0</v>
      </c>
      <c r="T36">
        <v>0</v>
      </c>
      <c r="U36">
        <v>1</v>
      </c>
      <c r="V36">
        <v>1</v>
      </c>
      <c r="W36">
        <v>0</v>
      </c>
      <c r="X36">
        <v>1</v>
      </c>
      <c r="Y36">
        <v>0</v>
      </c>
      <c r="Z36">
        <v>0</v>
      </c>
      <c r="AA36">
        <v>0</v>
      </c>
      <c r="AB36">
        <v>1</v>
      </c>
      <c r="AC36">
        <v>2</v>
      </c>
      <c r="AD36">
        <v>0</v>
      </c>
      <c r="AE36">
        <v>0</v>
      </c>
      <c r="AF36">
        <v>1</v>
      </c>
      <c r="AG36">
        <v>1</v>
      </c>
      <c r="AH36">
        <v>2</v>
      </c>
      <c r="AI36">
        <v>5</v>
      </c>
      <c r="AJ36">
        <v>1</v>
      </c>
      <c r="AK36">
        <v>4</v>
      </c>
      <c r="AL36">
        <v>0</v>
      </c>
      <c r="AM36">
        <v>0</v>
      </c>
      <c r="AN36">
        <v>4</v>
      </c>
      <c r="AO36">
        <v>0</v>
      </c>
      <c r="AP36">
        <v>7</v>
      </c>
      <c r="AQ36">
        <v>0</v>
      </c>
      <c r="AR36">
        <v>1</v>
      </c>
      <c r="AS36">
        <v>1</v>
      </c>
      <c r="AT36">
        <v>4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3</v>
      </c>
      <c r="BA36">
        <v>0</v>
      </c>
      <c r="BB36">
        <v>0</v>
      </c>
      <c r="BC36">
        <v>0</v>
      </c>
      <c r="BD36">
        <v>2</v>
      </c>
      <c r="BE36">
        <v>4</v>
      </c>
      <c r="BF36">
        <v>1</v>
      </c>
      <c r="BG36">
        <v>1</v>
      </c>
      <c r="BH36">
        <v>0</v>
      </c>
      <c r="BI36">
        <v>0</v>
      </c>
      <c r="BJ36">
        <v>0</v>
      </c>
      <c r="BK36">
        <v>0</v>
      </c>
      <c r="BL36">
        <v>1</v>
      </c>
      <c r="BM36">
        <v>0</v>
      </c>
      <c r="BN36">
        <v>1</v>
      </c>
      <c r="BO36">
        <v>0</v>
      </c>
      <c r="BP36">
        <v>0</v>
      </c>
      <c r="BQ36">
        <v>1</v>
      </c>
      <c r="BR36">
        <v>0</v>
      </c>
      <c r="BS36">
        <v>3</v>
      </c>
      <c r="BT36">
        <v>0</v>
      </c>
      <c r="BU36">
        <v>5</v>
      </c>
      <c r="BV36">
        <v>0</v>
      </c>
      <c r="BW36">
        <v>0</v>
      </c>
      <c r="BX36">
        <v>1</v>
      </c>
      <c r="BY36">
        <v>0</v>
      </c>
      <c r="BZ36">
        <v>0</v>
      </c>
      <c r="CA36">
        <v>0</v>
      </c>
      <c r="CB36">
        <v>1</v>
      </c>
      <c r="CC36">
        <v>0</v>
      </c>
      <c r="CD36">
        <v>0</v>
      </c>
      <c r="CE36">
        <v>0</v>
      </c>
      <c r="CF36">
        <v>0</v>
      </c>
    </row>
    <row r="37" spans="1:84" x14ac:dyDescent="0.3">
      <c r="A37" s="1" t="s">
        <v>374</v>
      </c>
      <c r="B37">
        <v>2</v>
      </c>
      <c r="C37">
        <v>10</v>
      </c>
      <c r="D37">
        <v>4</v>
      </c>
      <c r="E37">
        <v>0</v>
      </c>
      <c r="F37">
        <v>4</v>
      </c>
      <c r="G37">
        <v>2</v>
      </c>
      <c r="H37">
        <v>4</v>
      </c>
      <c r="I37">
        <v>1</v>
      </c>
      <c r="J37">
        <v>0</v>
      </c>
      <c r="K37">
        <v>0</v>
      </c>
      <c r="L37">
        <v>8</v>
      </c>
      <c r="M37">
        <v>0</v>
      </c>
      <c r="N37">
        <v>7</v>
      </c>
      <c r="O37">
        <v>30</v>
      </c>
      <c r="P37">
        <v>1</v>
      </c>
      <c r="Q37">
        <v>9</v>
      </c>
      <c r="R37">
        <v>4</v>
      </c>
      <c r="S37">
        <v>0</v>
      </c>
      <c r="T37">
        <v>1</v>
      </c>
      <c r="U37">
        <v>4</v>
      </c>
      <c r="V37">
        <v>4</v>
      </c>
      <c r="W37">
        <v>0</v>
      </c>
      <c r="X37">
        <v>4</v>
      </c>
      <c r="Y37">
        <v>2</v>
      </c>
      <c r="Z37">
        <v>0</v>
      </c>
      <c r="AA37">
        <v>0</v>
      </c>
      <c r="AB37">
        <v>4</v>
      </c>
      <c r="AC37">
        <v>8</v>
      </c>
      <c r="AD37">
        <v>1</v>
      </c>
      <c r="AE37">
        <v>0</v>
      </c>
      <c r="AF37">
        <v>4</v>
      </c>
      <c r="AG37">
        <v>4</v>
      </c>
      <c r="AH37">
        <v>16</v>
      </c>
      <c r="AI37">
        <v>55</v>
      </c>
      <c r="AJ37">
        <v>4</v>
      </c>
      <c r="AK37">
        <v>60</v>
      </c>
      <c r="AL37">
        <v>0</v>
      </c>
      <c r="AM37">
        <v>0</v>
      </c>
      <c r="AN37">
        <v>25</v>
      </c>
      <c r="AO37">
        <v>2</v>
      </c>
      <c r="AP37">
        <v>70</v>
      </c>
      <c r="AQ37">
        <v>6</v>
      </c>
      <c r="AR37">
        <v>4</v>
      </c>
      <c r="AS37">
        <v>4</v>
      </c>
      <c r="AT37">
        <v>24</v>
      </c>
      <c r="AU37">
        <v>0</v>
      </c>
      <c r="AV37">
        <v>4</v>
      </c>
      <c r="AW37">
        <v>6</v>
      </c>
      <c r="AX37">
        <v>0</v>
      </c>
      <c r="AY37">
        <v>2</v>
      </c>
      <c r="AZ37">
        <v>27</v>
      </c>
      <c r="BA37">
        <v>0</v>
      </c>
      <c r="BB37">
        <v>0</v>
      </c>
      <c r="BC37">
        <v>0</v>
      </c>
      <c r="BD37">
        <v>8</v>
      </c>
      <c r="BE37">
        <v>26</v>
      </c>
      <c r="BF37">
        <v>11</v>
      </c>
      <c r="BG37">
        <v>10</v>
      </c>
      <c r="BH37">
        <v>2</v>
      </c>
      <c r="BI37">
        <v>6</v>
      </c>
      <c r="BJ37">
        <v>0</v>
      </c>
      <c r="BK37">
        <v>0</v>
      </c>
      <c r="BL37">
        <v>6</v>
      </c>
      <c r="BM37">
        <v>2</v>
      </c>
      <c r="BN37">
        <v>5</v>
      </c>
      <c r="BO37">
        <v>0</v>
      </c>
      <c r="BP37">
        <v>2</v>
      </c>
      <c r="BQ37">
        <v>10</v>
      </c>
      <c r="BR37">
        <v>1</v>
      </c>
      <c r="BS37">
        <v>25</v>
      </c>
      <c r="BT37">
        <v>0</v>
      </c>
      <c r="BU37">
        <v>20</v>
      </c>
      <c r="BV37">
        <v>0</v>
      </c>
      <c r="BW37">
        <v>1</v>
      </c>
      <c r="BX37">
        <v>4</v>
      </c>
      <c r="BY37">
        <v>0</v>
      </c>
      <c r="BZ37">
        <v>14</v>
      </c>
      <c r="CA37">
        <v>8</v>
      </c>
      <c r="CB37">
        <v>17</v>
      </c>
      <c r="CC37">
        <v>0</v>
      </c>
      <c r="CD37">
        <v>1</v>
      </c>
      <c r="CE37">
        <v>2</v>
      </c>
      <c r="CF37">
        <v>1</v>
      </c>
    </row>
    <row r="38" spans="1:84" x14ac:dyDescent="0.3">
      <c r="A38" s="1" t="s">
        <v>426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</row>
    <row r="39" spans="1:84" x14ac:dyDescent="0.3">
      <c r="A39" s="1" t="s">
        <v>428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</row>
    <row r="40" spans="1:84" x14ac:dyDescent="0.3">
      <c r="A40" s="1" t="s">
        <v>1021</v>
      </c>
      <c r="B40">
        <v>0</v>
      </c>
      <c r="C40">
        <v>1</v>
      </c>
      <c r="D40">
        <v>4</v>
      </c>
      <c r="E40">
        <v>1</v>
      </c>
      <c r="F40">
        <v>4</v>
      </c>
      <c r="G40">
        <v>0</v>
      </c>
      <c r="H40">
        <v>4</v>
      </c>
      <c r="I40">
        <v>1</v>
      </c>
      <c r="J40">
        <v>1</v>
      </c>
      <c r="K40">
        <v>0</v>
      </c>
      <c r="L40">
        <v>8</v>
      </c>
      <c r="M40">
        <v>1</v>
      </c>
      <c r="N40">
        <v>2</v>
      </c>
      <c r="O40">
        <v>17</v>
      </c>
      <c r="P40">
        <v>2</v>
      </c>
      <c r="Q40">
        <v>11</v>
      </c>
      <c r="R40">
        <v>4</v>
      </c>
      <c r="S40">
        <v>1</v>
      </c>
      <c r="T40">
        <v>2</v>
      </c>
      <c r="U40">
        <v>4</v>
      </c>
      <c r="V40">
        <v>4</v>
      </c>
      <c r="W40">
        <v>0</v>
      </c>
      <c r="X40">
        <v>4</v>
      </c>
      <c r="Y40">
        <v>0</v>
      </c>
      <c r="Z40">
        <v>1</v>
      </c>
      <c r="AA40">
        <v>0</v>
      </c>
      <c r="AB40">
        <v>4</v>
      </c>
      <c r="AC40">
        <v>8</v>
      </c>
      <c r="AD40">
        <v>2</v>
      </c>
      <c r="AE40">
        <v>0</v>
      </c>
      <c r="AF40">
        <v>4</v>
      </c>
      <c r="AG40">
        <v>4</v>
      </c>
      <c r="AH40">
        <v>11</v>
      </c>
      <c r="AI40">
        <v>28</v>
      </c>
      <c r="AJ40">
        <v>4</v>
      </c>
      <c r="AK40">
        <v>25</v>
      </c>
      <c r="AL40">
        <v>0</v>
      </c>
      <c r="AM40">
        <v>0</v>
      </c>
      <c r="AN40">
        <v>23</v>
      </c>
      <c r="AO40">
        <v>2</v>
      </c>
      <c r="AP40">
        <v>36</v>
      </c>
      <c r="AQ40">
        <v>1</v>
      </c>
      <c r="AR40">
        <v>4</v>
      </c>
      <c r="AS40">
        <v>4</v>
      </c>
      <c r="AT40">
        <v>17</v>
      </c>
      <c r="AU40">
        <v>0</v>
      </c>
      <c r="AV40">
        <v>0</v>
      </c>
      <c r="AW40">
        <v>1</v>
      </c>
      <c r="AX40">
        <v>1</v>
      </c>
      <c r="AY40">
        <v>0</v>
      </c>
      <c r="AZ40">
        <v>14</v>
      </c>
      <c r="BA40">
        <v>0</v>
      </c>
      <c r="BB40">
        <v>0</v>
      </c>
      <c r="BC40">
        <v>0</v>
      </c>
      <c r="BD40">
        <v>8</v>
      </c>
      <c r="BE40">
        <v>17</v>
      </c>
      <c r="BF40">
        <v>6</v>
      </c>
      <c r="BG40">
        <v>5</v>
      </c>
      <c r="BH40">
        <v>0</v>
      </c>
      <c r="BI40">
        <v>1</v>
      </c>
      <c r="BJ40">
        <v>0</v>
      </c>
      <c r="BK40">
        <v>0</v>
      </c>
      <c r="BL40">
        <v>4</v>
      </c>
      <c r="BM40">
        <v>0</v>
      </c>
      <c r="BN40">
        <v>5</v>
      </c>
      <c r="BO40">
        <v>0</v>
      </c>
      <c r="BP40">
        <v>1</v>
      </c>
      <c r="BQ40">
        <v>5</v>
      </c>
      <c r="BR40">
        <v>0</v>
      </c>
      <c r="BS40">
        <v>15</v>
      </c>
      <c r="BT40">
        <v>0</v>
      </c>
      <c r="BU40">
        <v>21</v>
      </c>
      <c r="BV40">
        <v>0</v>
      </c>
      <c r="BW40">
        <v>0</v>
      </c>
      <c r="BX40">
        <v>4</v>
      </c>
      <c r="BY40">
        <v>0</v>
      </c>
      <c r="BZ40">
        <v>5</v>
      </c>
      <c r="CA40">
        <v>1</v>
      </c>
      <c r="CB40">
        <v>6</v>
      </c>
      <c r="CC40">
        <v>0</v>
      </c>
      <c r="CD40">
        <v>0</v>
      </c>
      <c r="CE40">
        <v>0</v>
      </c>
      <c r="CF40">
        <v>0</v>
      </c>
    </row>
    <row r="41" spans="1:84" x14ac:dyDescent="0.3">
      <c r="A41" s="1" t="s">
        <v>459</v>
      </c>
      <c r="B41">
        <v>0</v>
      </c>
      <c r="C41">
        <v>2</v>
      </c>
      <c r="D41">
        <v>0</v>
      </c>
      <c r="E41">
        <v>0</v>
      </c>
      <c r="F41">
        <v>0</v>
      </c>
      <c r="G41">
        <v>2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  <c r="O41">
        <v>31</v>
      </c>
      <c r="P41">
        <v>1</v>
      </c>
      <c r="Q41">
        <v>1</v>
      </c>
      <c r="R41">
        <v>0</v>
      </c>
      <c r="S41">
        <v>0</v>
      </c>
      <c r="T41">
        <v>1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1</v>
      </c>
      <c r="AE41">
        <v>1</v>
      </c>
      <c r="AF41">
        <v>0</v>
      </c>
      <c r="AG41">
        <v>0</v>
      </c>
      <c r="AH41">
        <v>0</v>
      </c>
      <c r="AI41">
        <v>3</v>
      </c>
      <c r="AJ41">
        <v>0</v>
      </c>
      <c r="AK41">
        <v>2</v>
      </c>
      <c r="AL41">
        <v>0</v>
      </c>
      <c r="AM41">
        <v>0</v>
      </c>
      <c r="AN41">
        <v>2</v>
      </c>
      <c r="AO41">
        <v>4</v>
      </c>
      <c r="AP41">
        <v>1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2</v>
      </c>
      <c r="AW41">
        <v>0</v>
      </c>
      <c r="AX41">
        <v>0</v>
      </c>
      <c r="AY41">
        <v>0</v>
      </c>
      <c r="AZ41">
        <v>2</v>
      </c>
      <c r="BA41">
        <v>1</v>
      </c>
      <c r="BB41">
        <v>0</v>
      </c>
      <c r="BC41">
        <v>0</v>
      </c>
      <c r="BD41">
        <v>0</v>
      </c>
      <c r="BE41">
        <v>0</v>
      </c>
      <c r="BF41">
        <v>1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2</v>
      </c>
      <c r="BO41">
        <v>0</v>
      </c>
      <c r="BP41">
        <v>0</v>
      </c>
      <c r="BQ41">
        <v>0</v>
      </c>
      <c r="BR41">
        <v>1</v>
      </c>
      <c r="BS41">
        <v>0</v>
      </c>
      <c r="BT41">
        <v>0</v>
      </c>
      <c r="BU41">
        <v>0</v>
      </c>
      <c r="BV41">
        <v>0</v>
      </c>
      <c r="BW41">
        <v>1</v>
      </c>
      <c r="BX41">
        <v>0</v>
      </c>
      <c r="BY41">
        <v>0</v>
      </c>
      <c r="BZ41">
        <v>2</v>
      </c>
      <c r="CA41">
        <v>0</v>
      </c>
      <c r="CB41">
        <v>5</v>
      </c>
      <c r="CC41">
        <v>0</v>
      </c>
      <c r="CD41">
        <v>1</v>
      </c>
      <c r="CE41">
        <v>0</v>
      </c>
      <c r="CF41">
        <v>1</v>
      </c>
    </row>
    <row r="42" spans="1:84" x14ac:dyDescent="0.3">
      <c r="A42" s="1" t="s">
        <v>476</v>
      </c>
      <c r="B42">
        <v>0</v>
      </c>
      <c r="C42">
        <v>8</v>
      </c>
      <c r="D42">
        <v>7</v>
      </c>
      <c r="E42">
        <v>1</v>
      </c>
      <c r="F42">
        <v>7</v>
      </c>
      <c r="G42">
        <v>0</v>
      </c>
      <c r="H42">
        <v>7</v>
      </c>
      <c r="I42">
        <v>1</v>
      </c>
      <c r="J42">
        <v>1</v>
      </c>
      <c r="K42">
        <v>1</v>
      </c>
      <c r="L42">
        <v>14</v>
      </c>
      <c r="M42">
        <v>1</v>
      </c>
      <c r="N42">
        <v>8</v>
      </c>
      <c r="O42">
        <v>30</v>
      </c>
      <c r="P42">
        <v>0</v>
      </c>
      <c r="Q42">
        <v>17</v>
      </c>
      <c r="R42">
        <v>7</v>
      </c>
      <c r="S42">
        <v>2</v>
      </c>
      <c r="T42">
        <v>0</v>
      </c>
      <c r="U42">
        <v>7</v>
      </c>
      <c r="V42">
        <v>7</v>
      </c>
      <c r="W42">
        <v>0</v>
      </c>
      <c r="X42">
        <v>7</v>
      </c>
      <c r="Y42">
        <v>0</v>
      </c>
      <c r="Z42">
        <v>1</v>
      </c>
      <c r="AA42">
        <v>0</v>
      </c>
      <c r="AB42">
        <v>7</v>
      </c>
      <c r="AC42">
        <v>14</v>
      </c>
      <c r="AD42">
        <v>0</v>
      </c>
      <c r="AE42">
        <v>1</v>
      </c>
      <c r="AF42">
        <v>7</v>
      </c>
      <c r="AG42">
        <v>7</v>
      </c>
      <c r="AH42">
        <v>24</v>
      </c>
      <c r="AI42">
        <v>73</v>
      </c>
      <c r="AJ42">
        <v>7</v>
      </c>
      <c r="AK42">
        <v>70</v>
      </c>
      <c r="AL42">
        <v>0</v>
      </c>
      <c r="AM42">
        <v>0</v>
      </c>
      <c r="AN42">
        <v>36</v>
      </c>
      <c r="AO42">
        <v>1</v>
      </c>
      <c r="AP42">
        <v>105</v>
      </c>
      <c r="AQ42">
        <v>7</v>
      </c>
      <c r="AR42">
        <v>7</v>
      </c>
      <c r="AS42">
        <v>7</v>
      </c>
      <c r="AT42">
        <v>35</v>
      </c>
      <c r="AU42">
        <v>1</v>
      </c>
      <c r="AV42">
        <v>1</v>
      </c>
      <c r="AW42">
        <v>7</v>
      </c>
      <c r="AX42">
        <v>1</v>
      </c>
      <c r="AY42">
        <v>0</v>
      </c>
      <c r="AZ42">
        <v>35</v>
      </c>
      <c r="BA42">
        <v>1</v>
      </c>
      <c r="BB42">
        <v>0</v>
      </c>
      <c r="BC42">
        <v>0</v>
      </c>
      <c r="BD42">
        <v>14</v>
      </c>
      <c r="BE42">
        <v>35</v>
      </c>
      <c r="BF42">
        <v>15</v>
      </c>
      <c r="BG42">
        <v>14</v>
      </c>
      <c r="BH42">
        <v>0</v>
      </c>
      <c r="BI42">
        <v>7</v>
      </c>
      <c r="BJ42">
        <v>0</v>
      </c>
      <c r="BK42">
        <v>0</v>
      </c>
      <c r="BL42">
        <v>7</v>
      </c>
      <c r="BM42">
        <v>0</v>
      </c>
      <c r="BN42">
        <v>8</v>
      </c>
      <c r="BO42">
        <v>0</v>
      </c>
      <c r="BP42">
        <v>1</v>
      </c>
      <c r="BQ42">
        <v>14</v>
      </c>
      <c r="BR42">
        <v>0</v>
      </c>
      <c r="BS42">
        <v>37</v>
      </c>
      <c r="BT42">
        <v>0</v>
      </c>
      <c r="BU42">
        <v>36</v>
      </c>
      <c r="BV42">
        <v>0</v>
      </c>
      <c r="BW42">
        <v>0</v>
      </c>
      <c r="BX42">
        <v>7</v>
      </c>
      <c r="BY42">
        <v>0</v>
      </c>
      <c r="BZ42">
        <v>19</v>
      </c>
      <c r="CA42">
        <v>7</v>
      </c>
      <c r="CB42">
        <v>16</v>
      </c>
      <c r="CC42">
        <v>0</v>
      </c>
      <c r="CD42">
        <v>0</v>
      </c>
      <c r="CE42">
        <v>0</v>
      </c>
      <c r="CF42">
        <v>0</v>
      </c>
    </row>
    <row r="43" spans="1:84" x14ac:dyDescent="0.3">
      <c r="A43" s="1" t="s">
        <v>543</v>
      </c>
      <c r="B43">
        <v>0</v>
      </c>
      <c r="C43">
        <v>1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1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1</v>
      </c>
      <c r="AI43">
        <v>5</v>
      </c>
      <c r="AJ43">
        <v>0</v>
      </c>
      <c r="AK43">
        <v>6</v>
      </c>
      <c r="AL43">
        <v>0</v>
      </c>
      <c r="AM43">
        <v>0</v>
      </c>
      <c r="AN43">
        <v>1</v>
      </c>
      <c r="AO43">
        <v>0</v>
      </c>
      <c r="AP43">
        <v>7</v>
      </c>
      <c r="AQ43">
        <v>1</v>
      </c>
      <c r="AR43">
        <v>0</v>
      </c>
      <c r="AS43">
        <v>0</v>
      </c>
      <c r="AT43">
        <v>1</v>
      </c>
      <c r="AU43">
        <v>0</v>
      </c>
      <c r="AV43">
        <v>0</v>
      </c>
      <c r="AW43">
        <v>1</v>
      </c>
      <c r="AX43">
        <v>0</v>
      </c>
      <c r="AY43">
        <v>0</v>
      </c>
      <c r="AZ43">
        <v>2</v>
      </c>
      <c r="BA43">
        <v>0</v>
      </c>
      <c r="BB43">
        <v>0</v>
      </c>
      <c r="BC43">
        <v>0</v>
      </c>
      <c r="BD43">
        <v>0</v>
      </c>
      <c r="BE43">
        <v>1</v>
      </c>
      <c r="BF43">
        <v>1</v>
      </c>
      <c r="BG43">
        <v>1</v>
      </c>
      <c r="BH43">
        <v>0</v>
      </c>
      <c r="BI43">
        <v>1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1</v>
      </c>
      <c r="BR43">
        <v>0</v>
      </c>
      <c r="BS43">
        <v>2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2</v>
      </c>
      <c r="CA43">
        <v>1</v>
      </c>
      <c r="CB43">
        <v>1</v>
      </c>
      <c r="CC43">
        <v>0</v>
      </c>
      <c r="CD43">
        <v>0</v>
      </c>
      <c r="CE43">
        <v>0</v>
      </c>
      <c r="CF43">
        <v>0</v>
      </c>
    </row>
    <row r="44" spans="1:84" x14ac:dyDescent="0.3">
      <c r="A44" s="1" t="s">
        <v>996</v>
      </c>
      <c r="B44">
        <v>0</v>
      </c>
      <c r="C44">
        <v>0</v>
      </c>
      <c r="D44">
        <v>1</v>
      </c>
      <c r="E44">
        <v>0</v>
      </c>
      <c r="F44">
        <v>1</v>
      </c>
      <c r="G44">
        <v>0</v>
      </c>
      <c r="H44">
        <v>1</v>
      </c>
      <c r="I44">
        <v>0</v>
      </c>
      <c r="J44">
        <v>0</v>
      </c>
      <c r="K44">
        <v>0</v>
      </c>
      <c r="L44">
        <v>2</v>
      </c>
      <c r="M44">
        <v>0</v>
      </c>
      <c r="N44">
        <v>0</v>
      </c>
      <c r="O44">
        <v>4</v>
      </c>
      <c r="P44">
        <v>0</v>
      </c>
      <c r="Q44">
        <v>2</v>
      </c>
      <c r="R44">
        <v>1</v>
      </c>
      <c r="S44">
        <v>0</v>
      </c>
      <c r="T44">
        <v>0</v>
      </c>
      <c r="U44">
        <v>1</v>
      </c>
      <c r="V44">
        <v>1</v>
      </c>
      <c r="W44">
        <v>0</v>
      </c>
      <c r="X44">
        <v>1</v>
      </c>
      <c r="Y44">
        <v>0</v>
      </c>
      <c r="Z44">
        <v>0</v>
      </c>
      <c r="AA44">
        <v>0</v>
      </c>
      <c r="AB44">
        <v>1</v>
      </c>
      <c r="AC44">
        <v>2</v>
      </c>
      <c r="AD44">
        <v>0</v>
      </c>
      <c r="AE44">
        <v>0</v>
      </c>
      <c r="AF44">
        <v>1</v>
      </c>
      <c r="AG44">
        <v>1</v>
      </c>
      <c r="AH44">
        <v>2</v>
      </c>
      <c r="AI44">
        <v>5</v>
      </c>
      <c r="AJ44">
        <v>1</v>
      </c>
      <c r="AK44">
        <v>4</v>
      </c>
      <c r="AL44">
        <v>0</v>
      </c>
      <c r="AM44">
        <v>0</v>
      </c>
      <c r="AN44">
        <v>4</v>
      </c>
      <c r="AO44">
        <v>0</v>
      </c>
      <c r="AP44">
        <v>7</v>
      </c>
      <c r="AQ44">
        <v>0</v>
      </c>
      <c r="AR44">
        <v>1</v>
      </c>
      <c r="AS44">
        <v>1</v>
      </c>
      <c r="AT44">
        <v>4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3</v>
      </c>
      <c r="BA44">
        <v>0</v>
      </c>
      <c r="BB44">
        <v>0</v>
      </c>
      <c r="BC44">
        <v>0</v>
      </c>
      <c r="BD44">
        <v>2</v>
      </c>
      <c r="BE44">
        <v>4</v>
      </c>
      <c r="BF44">
        <v>1</v>
      </c>
      <c r="BG44">
        <v>1</v>
      </c>
      <c r="BH44">
        <v>0</v>
      </c>
      <c r="BI44">
        <v>0</v>
      </c>
      <c r="BJ44">
        <v>0</v>
      </c>
      <c r="BK44">
        <v>0</v>
      </c>
      <c r="BL44">
        <v>1</v>
      </c>
      <c r="BM44">
        <v>0</v>
      </c>
      <c r="BN44">
        <v>1</v>
      </c>
      <c r="BO44">
        <v>0</v>
      </c>
      <c r="BP44">
        <v>0</v>
      </c>
      <c r="BQ44">
        <v>1</v>
      </c>
      <c r="BR44">
        <v>0</v>
      </c>
      <c r="BS44">
        <v>3</v>
      </c>
      <c r="BT44">
        <v>0</v>
      </c>
      <c r="BU44">
        <v>5</v>
      </c>
      <c r="BV44">
        <v>0</v>
      </c>
      <c r="BW44">
        <v>0</v>
      </c>
      <c r="BX44">
        <v>1</v>
      </c>
      <c r="BY44">
        <v>0</v>
      </c>
      <c r="BZ44">
        <v>0</v>
      </c>
      <c r="CA44">
        <v>0</v>
      </c>
      <c r="CB44">
        <v>1</v>
      </c>
      <c r="CC44">
        <v>0</v>
      </c>
      <c r="CD44">
        <v>0</v>
      </c>
      <c r="CE44">
        <v>0</v>
      </c>
      <c r="CF44">
        <v>0</v>
      </c>
    </row>
    <row r="45" spans="1:84" x14ac:dyDescent="0.3">
      <c r="A45" s="1" t="s">
        <v>549</v>
      </c>
      <c r="B45">
        <v>0</v>
      </c>
      <c r="C45">
        <v>0</v>
      </c>
      <c r="D45">
        <v>1</v>
      </c>
      <c r="E45">
        <v>0</v>
      </c>
      <c r="F45">
        <v>1</v>
      </c>
      <c r="G45">
        <v>0</v>
      </c>
      <c r="H45">
        <v>1</v>
      </c>
      <c r="I45">
        <v>0</v>
      </c>
      <c r="J45">
        <v>0</v>
      </c>
      <c r="K45">
        <v>0</v>
      </c>
      <c r="L45">
        <v>2</v>
      </c>
      <c r="M45">
        <v>0</v>
      </c>
      <c r="N45">
        <v>0</v>
      </c>
      <c r="O45">
        <v>4</v>
      </c>
      <c r="P45">
        <v>0</v>
      </c>
      <c r="Q45">
        <v>2</v>
      </c>
      <c r="R45">
        <v>1</v>
      </c>
      <c r="S45">
        <v>0</v>
      </c>
      <c r="T45">
        <v>0</v>
      </c>
      <c r="U45">
        <v>1</v>
      </c>
      <c r="V45">
        <v>1</v>
      </c>
      <c r="W45">
        <v>0</v>
      </c>
      <c r="X45">
        <v>1</v>
      </c>
      <c r="Y45">
        <v>0</v>
      </c>
      <c r="Z45">
        <v>0</v>
      </c>
      <c r="AA45">
        <v>0</v>
      </c>
      <c r="AB45">
        <v>1</v>
      </c>
      <c r="AC45">
        <v>2</v>
      </c>
      <c r="AD45">
        <v>0</v>
      </c>
      <c r="AE45">
        <v>0</v>
      </c>
      <c r="AF45">
        <v>1</v>
      </c>
      <c r="AG45">
        <v>1</v>
      </c>
      <c r="AH45">
        <v>2</v>
      </c>
      <c r="AI45">
        <v>5</v>
      </c>
      <c r="AJ45">
        <v>1</v>
      </c>
      <c r="AK45">
        <v>4</v>
      </c>
      <c r="AL45">
        <v>0</v>
      </c>
      <c r="AM45">
        <v>0</v>
      </c>
      <c r="AN45">
        <v>4</v>
      </c>
      <c r="AO45">
        <v>0</v>
      </c>
      <c r="AP45">
        <v>7</v>
      </c>
      <c r="AQ45">
        <v>0</v>
      </c>
      <c r="AR45">
        <v>1</v>
      </c>
      <c r="AS45">
        <v>1</v>
      </c>
      <c r="AT45">
        <v>4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3</v>
      </c>
      <c r="BA45">
        <v>0</v>
      </c>
      <c r="BB45">
        <v>0</v>
      </c>
      <c r="BC45">
        <v>0</v>
      </c>
      <c r="BD45">
        <v>2</v>
      </c>
      <c r="BE45">
        <v>4</v>
      </c>
      <c r="BF45">
        <v>1</v>
      </c>
      <c r="BG45">
        <v>1</v>
      </c>
      <c r="BH45">
        <v>0</v>
      </c>
      <c r="BI45">
        <v>0</v>
      </c>
      <c r="BJ45">
        <v>0</v>
      </c>
      <c r="BK45">
        <v>0</v>
      </c>
      <c r="BL45">
        <v>1</v>
      </c>
      <c r="BM45">
        <v>0</v>
      </c>
      <c r="BN45">
        <v>1</v>
      </c>
      <c r="BO45">
        <v>0</v>
      </c>
      <c r="BP45">
        <v>0</v>
      </c>
      <c r="BQ45">
        <v>1</v>
      </c>
      <c r="BR45">
        <v>0</v>
      </c>
      <c r="BS45">
        <v>3</v>
      </c>
      <c r="BT45">
        <v>0</v>
      </c>
      <c r="BU45">
        <v>5</v>
      </c>
      <c r="BV45">
        <v>0</v>
      </c>
      <c r="BW45">
        <v>0</v>
      </c>
      <c r="BX45">
        <v>1</v>
      </c>
      <c r="BY45">
        <v>0</v>
      </c>
      <c r="BZ45">
        <v>0</v>
      </c>
      <c r="CA45">
        <v>0</v>
      </c>
      <c r="CB45">
        <v>1</v>
      </c>
      <c r="CC45">
        <v>0</v>
      </c>
      <c r="CD45">
        <v>0</v>
      </c>
      <c r="CE45">
        <v>0</v>
      </c>
      <c r="CF45">
        <v>0</v>
      </c>
    </row>
    <row r="46" spans="1:84" x14ac:dyDescent="0.3">
      <c r="A46" s="1" t="s">
        <v>552</v>
      </c>
      <c r="B46">
        <v>1</v>
      </c>
      <c r="C46">
        <v>2</v>
      </c>
      <c r="D46">
        <v>4</v>
      </c>
      <c r="E46">
        <v>0</v>
      </c>
      <c r="F46">
        <v>4</v>
      </c>
      <c r="G46">
        <v>0</v>
      </c>
      <c r="H46">
        <v>4</v>
      </c>
      <c r="I46">
        <v>0</v>
      </c>
      <c r="J46">
        <v>0</v>
      </c>
      <c r="K46">
        <v>0</v>
      </c>
      <c r="L46">
        <v>8</v>
      </c>
      <c r="M46">
        <v>0</v>
      </c>
      <c r="N46">
        <v>1</v>
      </c>
      <c r="O46">
        <v>18</v>
      </c>
      <c r="P46">
        <v>0</v>
      </c>
      <c r="Q46">
        <v>8</v>
      </c>
      <c r="R46">
        <v>4</v>
      </c>
      <c r="S46">
        <v>0</v>
      </c>
      <c r="T46">
        <v>0</v>
      </c>
      <c r="U46">
        <v>4</v>
      </c>
      <c r="V46">
        <v>4</v>
      </c>
      <c r="W46">
        <v>0</v>
      </c>
      <c r="X46">
        <v>4</v>
      </c>
      <c r="Y46">
        <v>1</v>
      </c>
      <c r="Z46">
        <v>0</v>
      </c>
      <c r="AA46">
        <v>0</v>
      </c>
      <c r="AB46">
        <v>4</v>
      </c>
      <c r="AC46">
        <v>8</v>
      </c>
      <c r="AD46">
        <v>0</v>
      </c>
      <c r="AE46">
        <v>0</v>
      </c>
      <c r="AF46">
        <v>4</v>
      </c>
      <c r="AG46">
        <v>4</v>
      </c>
      <c r="AH46">
        <v>10</v>
      </c>
      <c r="AI46">
        <v>26</v>
      </c>
      <c r="AJ46">
        <v>4</v>
      </c>
      <c r="AK46">
        <v>24</v>
      </c>
      <c r="AL46">
        <v>0</v>
      </c>
      <c r="AM46">
        <v>0</v>
      </c>
      <c r="AN46">
        <v>17</v>
      </c>
      <c r="AO46">
        <v>0</v>
      </c>
      <c r="AP46">
        <v>35</v>
      </c>
      <c r="AQ46">
        <v>1</v>
      </c>
      <c r="AR46">
        <v>4</v>
      </c>
      <c r="AS46">
        <v>4</v>
      </c>
      <c r="AT46">
        <v>18</v>
      </c>
      <c r="AU46">
        <v>0</v>
      </c>
      <c r="AV46">
        <v>1</v>
      </c>
      <c r="AW46">
        <v>1</v>
      </c>
      <c r="AX46">
        <v>0</v>
      </c>
      <c r="AY46">
        <v>1</v>
      </c>
      <c r="AZ46">
        <v>15</v>
      </c>
      <c r="BA46">
        <v>0</v>
      </c>
      <c r="BB46">
        <v>0</v>
      </c>
      <c r="BC46">
        <v>0</v>
      </c>
      <c r="BD46">
        <v>8</v>
      </c>
      <c r="BE46">
        <v>19</v>
      </c>
      <c r="BF46">
        <v>5</v>
      </c>
      <c r="BG46">
        <v>5</v>
      </c>
      <c r="BH46">
        <v>1</v>
      </c>
      <c r="BI46">
        <v>1</v>
      </c>
      <c r="BJ46">
        <v>0</v>
      </c>
      <c r="BK46">
        <v>0</v>
      </c>
      <c r="BL46">
        <v>5</v>
      </c>
      <c r="BM46">
        <v>1</v>
      </c>
      <c r="BN46">
        <v>4</v>
      </c>
      <c r="BO46">
        <v>0</v>
      </c>
      <c r="BP46">
        <v>1</v>
      </c>
      <c r="BQ46">
        <v>5</v>
      </c>
      <c r="BR46">
        <v>0</v>
      </c>
      <c r="BS46">
        <v>14</v>
      </c>
      <c r="BT46">
        <v>0</v>
      </c>
      <c r="BU46">
        <v>20</v>
      </c>
      <c r="BV46">
        <v>0</v>
      </c>
      <c r="BW46">
        <v>0</v>
      </c>
      <c r="BX46">
        <v>4</v>
      </c>
      <c r="BY46">
        <v>0</v>
      </c>
      <c r="BZ46">
        <v>2</v>
      </c>
      <c r="CA46">
        <v>2</v>
      </c>
      <c r="CB46">
        <v>6</v>
      </c>
      <c r="CC46">
        <v>0</v>
      </c>
      <c r="CD46">
        <v>0</v>
      </c>
      <c r="CE46">
        <v>1</v>
      </c>
      <c r="CF46">
        <v>0</v>
      </c>
    </row>
    <row r="47" spans="1:84" x14ac:dyDescent="0.3">
      <c r="A47" s="1" t="s">
        <v>571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1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1</v>
      </c>
      <c r="AQ47">
        <v>0</v>
      </c>
      <c r="AR47">
        <v>0</v>
      </c>
      <c r="AS47">
        <v>0</v>
      </c>
      <c r="AT47">
        <v>0</v>
      </c>
      <c r="AU47">
        <v>1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2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1</v>
      </c>
      <c r="CA47">
        <v>0</v>
      </c>
      <c r="CB47">
        <v>1</v>
      </c>
      <c r="CC47">
        <v>0</v>
      </c>
      <c r="CD47">
        <v>0</v>
      </c>
      <c r="CE47">
        <v>0</v>
      </c>
      <c r="CF47">
        <v>0</v>
      </c>
    </row>
    <row r="48" spans="1:84" x14ac:dyDescent="0.3">
      <c r="A48" s="1" t="s">
        <v>574</v>
      </c>
      <c r="B48">
        <v>1</v>
      </c>
      <c r="C48">
        <v>5</v>
      </c>
      <c r="D48">
        <v>0</v>
      </c>
      <c r="E48">
        <v>0</v>
      </c>
      <c r="F48">
        <v>0</v>
      </c>
      <c r="G48">
        <v>4</v>
      </c>
      <c r="H48">
        <v>0</v>
      </c>
      <c r="I48">
        <v>1</v>
      </c>
      <c r="J48">
        <v>0</v>
      </c>
      <c r="K48">
        <v>0</v>
      </c>
      <c r="L48">
        <v>0</v>
      </c>
      <c r="M48">
        <v>0</v>
      </c>
      <c r="N48">
        <v>2</v>
      </c>
      <c r="O48">
        <v>22</v>
      </c>
      <c r="P48">
        <v>0</v>
      </c>
      <c r="Q48">
        <v>2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1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1</v>
      </c>
      <c r="AI48">
        <v>7</v>
      </c>
      <c r="AJ48">
        <v>0</v>
      </c>
      <c r="AK48">
        <v>4</v>
      </c>
      <c r="AL48">
        <v>0</v>
      </c>
      <c r="AM48">
        <v>0</v>
      </c>
      <c r="AN48">
        <v>0</v>
      </c>
      <c r="AO48">
        <v>2</v>
      </c>
      <c r="AP48">
        <v>1</v>
      </c>
      <c r="AQ48">
        <v>0</v>
      </c>
      <c r="AR48">
        <v>0</v>
      </c>
      <c r="AS48">
        <v>0</v>
      </c>
      <c r="AT48">
        <v>1</v>
      </c>
      <c r="AU48">
        <v>0</v>
      </c>
      <c r="AV48">
        <v>6</v>
      </c>
      <c r="AW48">
        <v>0</v>
      </c>
      <c r="AX48">
        <v>0</v>
      </c>
      <c r="AY48">
        <v>1</v>
      </c>
      <c r="AZ48">
        <v>3</v>
      </c>
      <c r="BA48">
        <v>0</v>
      </c>
      <c r="BB48">
        <v>0</v>
      </c>
      <c r="BC48">
        <v>0</v>
      </c>
      <c r="BD48">
        <v>0</v>
      </c>
      <c r="BE48">
        <v>2</v>
      </c>
      <c r="BF48">
        <v>2</v>
      </c>
      <c r="BG48">
        <v>0</v>
      </c>
      <c r="BH48">
        <v>1</v>
      </c>
      <c r="BI48">
        <v>0</v>
      </c>
      <c r="BJ48">
        <v>0</v>
      </c>
      <c r="BK48">
        <v>0</v>
      </c>
      <c r="BL48">
        <v>1</v>
      </c>
      <c r="BM48">
        <v>1</v>
      </c>
      <c r="BN48">
        <v>2</v>
      </c>
      <c r="BO48">
        <v>0</v>
      </c>
      <c r="BP48">
        <v>1</v>
      </c>
      <c r="BQ48">
        <v>0</v>
      </c>
      <c r="BR48">
        <v>2</v>
      </c>
      <c r="BS48">
        <v>0</v>
      </c>
      <c r="BT48">
        <v>0</v>
      </c>
      <c r="BU48">
        <v>0</v>
      </c>
      <c r="BV48">
        <v>0</v>
      </c>
      <c r="BW48">
        <v>2</v>
      </c>
      <c r="BX48">
        <v>0</v>
      </c>
      <c r="BY48">
        <v>0</v>
      </c>
      <c r="BZ48">
        <v>4</v>
      </c>
      <c r="CA48">
        <v>1</v>
      </c>
      <c r="CB48">
        <v>11</v>
      </c>
      <c r="CC48">
        <v>0</v>
      </c>
      <c r="CD48">
        <v>2</v>
      </c>
      <c r="CE48">
        <v>1</v>
      </c>
      <c r="CF48">
        <v>2</v>
      </c>
    </row>
    <row r="49" spans="1:84" x14ac:dyDescent="0.3">
      <c r="A49" s="1" t="s">
        <v>585</v>
      </c>
      <c r="B49">
        <v>0</v>
      </c>
      <c r="C49">
        <v>1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1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1</v>
      </c>
      <c r="AI49">
        <v>5</v>
      </c>
      <c r="AJ49">
        <v>0</v>
      </c>
      <c r="AK49">
        <v>6</v>
      </c>
      <c r="AL49">
        <v>0</v>
      </c>
      <c r="AM49">
        <v>0</v>
      </c>
      <c r="AN49">
        <v>1</v>
      </c>
      <c r="AO49">
        <v>0</v>
      </c>
      <c r="AP49">
        <v>7</v>
      </c>
      <c r="AQ49">
        <v>1</v>
      </c>
      <c r="AR49">
        <v>0</v>
      </c>
      <c r="AS49">
        <v>0</v>
      </c>
      <c r="AT49">
        <v>1</v>
      </c>
      <c r="AU49">
        <v>0</v>
      </c>
      <c r="AV49">
        <v>0</v>
      </c>
      <c r="AW49">
        <v>1</v>
      </c>
      <c r="AX49">
        <v>0</v>
      </c>
      <c r="AY49">
        <v>0</v>
      </c>
      <c r="AZ49">
        <v>2</v>
      </c>
      <c r="BA49">
        <v>0</v>
      </c>
      <c r="BB49">
        <v>0</v>
      </c>
      <c r="BC49">
        <v>0</v>
      </c>
      <c r="BD49">
        <v>0</v>
      </c>
      <c r="BE49">
        <v>1</v>
      </c>
      <c r="BF49">
        <v>1</v>
      </c>
      <c r="BG49">
        <v>1</v>
      </c>
      <c r="BH49">
        <v>0</v>
      </c>
      <c r="BI49">
        <v>1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1</v>
      </c>
      <c r="BR49">
        <v>0</v>
      </c>
      <c r="BS49">
        <v>2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2</v>
      </c>
      <c r="CA49">
        <v>1</v>
      </c>
      <c r="CB49">
        <v>1</v>
      </c>
      <c r="CC49">
        <v>0</v>
      </c>
      <c r="CD49">
        <v>0</v>
      </c>
      <c r="CE49">
        <v>0</v>
      </c>
      <c r="CF49">
        <v>0</v>
      </c>
    </row>
    <row r="50" spans="1:84" x14ac:dyDescent="0.3">
      <c r="A50" s="1" t="s">
        <v>588</v>
      </c>
      <c r="B50">
        <v>0</v>
      </c>
      <c r="C50">
        <v>0</v>
      </c>
      <c r="D50">
        <v>0</v>
      </c>
      <c r="E50">
        <v>1</v>
      </c>
      <c r="F50">
        <v>0</v>
      </c>
      <c r="G50">
        <v>0</v>
      </c>
      <c r="H50">
        <v>0</v>
      </c>
      <c r="I50">
        <v>0</v>
      </c>
      <c r="J50">
        <v>1</v>
      </c>
      <c r="K50">
        <v>0</v>
      </c>
      <c r="L50">
        <v>0</v>
      </c>
      <c r="M50">
        <v>1</v>
      </c>
      <c r="N50">
        <v>1</v>
      </c>
      <c r="O50">
        <v>1</v>
      </c>
      <c r="P50">
        <v>0</v>
      </c>
      <c r="Q50">
        <v>3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1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2</v>
      </c>
      <c r="AI50">
        <v>3</v>
      </c>
      <c r="AJ50">
        <v>0</v>
      </c>
      <c r="AK50">
        <v>0</v>
      </c>
      <c r="AL50">
        <v>0</v>
      </c>
      <c r="AM50">
        <v>0</v>
      </c>
      <c r="AN50">
        <v>1</v>
      </c>
      <c r="AO50">
        <v>0</v>
      </c>
      <c r="AP50">
        <v>1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1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1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1</v>
      </c>
      <c r="BO50">
        <v>0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1</v>
      </c>
      <c r="BV50">
        <v>0</v>
      </c>
      <c r="BW50">
        <v>0</v>
      </c>
      <c r="BX50">
        <v>0</v>
      </c>
      <c r="BY50">
        <v>0</v>
      </c>
      <c r="BZ50">
        <v>3</v>
      </c>
      <c r="CA50">
        <v>0</v>
      </c>
      <c r="CB50">
        <v>1</v>
      </c>
      <c r="CC50">
        <v>0</v>
      </c>
      <c r="CD50">
        <v>0</v>
      </c>
      <c r="CE50">
        <v>0</v>
      </c>
      <c r="CF50">
        <v>0</v>
      </c>
    </row>
    <row r="51" spans="1:84" x14ac:dyDescent="0.3">
      <c r="A51" s="1" t="s">
        <v>594</v>
      </c>
      <c r="B51">
        <v>1</v>
      </c>
      <c r="C51">
        <v>1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2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1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1</v>
      </c>
      <c r="AI51">
        <v>1</v>
      </c>
      <c r="AJ51">
        <v>0</v>
      </c>
      <c r="AK51">
        <v>2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1</v>
      </c>
      <c r="AU51">
        <v>0</v>
      </c>
      <c r="AV51">
        <v>1</v>
      </c>
      <c r="AW51">
        <v>0</v>
      </c>
      <c r="AX51">
        <v>0</v>
      </c>
      <c r="AY51">
        <v>1</v>
      </c>
      <c r="AZ51">
        <v>1</v>
      </c>
      <c r="BA51">
        <v>0</v>
      </c>
      <c r="BB51">
        <v>0</v>
      </c>
      <c r="BC51">
        <v>0</v>
      </c>
      <c r="BD51">
        <v>0</v>
      </c>
      <c r="BE51">
        <v>2</v>
      </c>
      <c r="BF51">
        <v>0</v>
      </c>
      <c r="BG51">
        <v>0</v>
      </c>
      <c r="BH51">
        <v>1</v>
      </c>
      <c r="BI51">
        <v>0</v>
      </c>
      <c r="BJ51">
        <v>0</v>
      </c>
      <c r="BK51">
        <v>0</v>
      </c>
      <c r="BL51">
        <v>1</v>
      </c>
      <c r="BM51">
        <v>1</v>
      </c>
      <c r="BN51">
        <v>0</v>
      </c>
      <c r="BO51">
        <v>0</v>
      </c>
      <c r="BP51">
        <v>1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1</v>
      </c>
      <c r="CB51">
        <v>1</v>
      </c>
      <c r="CC51">
        <v>0</v>
      </c>
      <c r="CD51">
        <v>0</v>
      </c>
      <c r="CE51">
        <v>1</v>
      </c>
      <c r="CF51">
        <v>0</v>
      </c>
    </row>
    <row r="52" spans="1:84" x14ac:dyDescent="0.3">
      <c r="A52" s="1" t="s">
        <v>603</v>
      </c>
      <c r="B52">
        <v>1</v>
      </c>
      <c r="C52">
        <v>5</v>
      </c>
      <c r="D52">
        <v>3</v>
      </c>
      <c r="E52">
        <v>0</v>
      </c>
      <c r="F52">
        <v>3</v>
      </c>
      <c r="G52">
        <v>2</v>
      </c>
      <c r="H52">
        <v>3</v>
      </c>
      <c r="I52">
        <v>0</v>
      </c>
      <c r="J52">
        <v>0</v>
      </c>
      <c r="K52">
        <v>0</v>
      </c>
      <c r="L52">
        <v>6</v>
      </c>
      <c r="M52">
        <v>0</v>
      </c>
      <c r="N52">
        <v>3</v>
      </c>
      <c r="O52">
        <v>46</v>
      </c>
      <c r="P52">
        <v>0</v>
      </c>
      <c r="Q52">
        <v>7</v>
      </c>
      <c r="R52">
        <v>3</v>
      </c>
      <c r="S52">
        <v>0</v>
      </c>
      <c r="T52">
        <v>0</v>
      </c>
      <c r="U52">
        <v>3</v>
      </c>
      <c r="V52">
        <v>3</v>
      </c>
      <c r="W52">
        <v>0</v>
      </c>
      <c r="X52">
        <v>3</v>
      </c>
      <c r="Y52">
        <v>1</v>
      </c>
      <c r="Z52">
        <v>0</v>
      </c>
      <c r="AA52">
        <v>0</v>
      </c>
      <c r="AB52">
        <v>3</v>
      </c>
      <c r="AC52">
        <v>6</v>
      </c>
      <c r="AD52">
        <v>0</v>
      </c>
      <c r="AE52">
        <v>0</v>
      </c>
      <c r="AF52">
        <v>3</v>
      </c>
      <c r="AG52">
        <v>3</v>
      </c>
      <c r="AH52">
        <v>9</v>
      </c>
      <c r="AI52">
        <v>30</v>
      </c>
      <c r="AJ52">
        <v>3</v>
      </c>
      <c r="AK52">
        <v>27</v>
      </c>
      <c r="AL52">
        <v>0</v>
      </c>
      <c r="AM52">
        <v>0</v>
      </c>
      <c r="AN52">
        <v>14</v>
      </c>
      <c r="AO52">
        <v>2</v>
      </c>
      <c r="AP52">
        <v>35</v>
      </c>
      <c r="AQ52">
        <v>2</v>
      </c>
      <c r="AR52">
        <v>3</v>
      </c>
      <c r="AS52">
        <v>3</v>
      </c>
      <c r="AT52">
        <v>15</v>
      </c>
      <c r="AU52">
        <v>0</v>
      </c>
      <c r="AV52">
        <v>3</v>
      </c>
      <c r="AW52">
        <v>2</v>
      </c>
      <c r="AX52">
        <v>0</v>
      </c>
      <c r="AY52">
        <v>1</v>
      </c>
      <c r="AZ52">
        <v>18</v>
      </c>
      <c r="BA52">
        <v>0</v>
      </c>
      <c r="BB52">
        <v>0</v>
      </c>
      <c r="BC52">
        <v>0</v>
      </c>
      <c r="BD52">
        <v>6</v>
      </c>
      <c r="BE52">
        <v>16</v>
      </c>
      <c r="BF52">
        <v>6</v>
      </c>
      <c r="BG52">
        <v>7</v>
      </c>
      <c r="BH52">
        <v>1</v>
      </c>
      <c r="BI52">
        <v>2</v>
      </c>
      <c r="BJ52">
        <v>0</v>
      </c>
      <c r="BK52">
        <v>0</v>
      </c>
      <c r="BL52">
        <v>4</v>
      </c>
      <c r="BM52">
        <v>1</v>
      </c>
      <c r="BN52">
        <v>6</v>
      </c>
      <c r="BO52">
        <v>0</v>
      </c>
      <c r="BP52">
        <v>1</v>
      </c>
      <c r="BQ52">
        <v>5</v>
      </c>
      <c r="BR52">
        <v>1</v>
      </c>
      <c r="BS52">
        <v>13</v>
      </c>
      <c r="BT52">
        <v>0</v>
      </c>
      <c r="BU52">
        <v>15</v>
      </c>
      <c r="BV52">
        <v>0</v>
      </c>
      <c r="BW52">
        <v>1</v>
      </c>
      <c r="BX52">
        <v>3</v>
      </c>
      <c r="BY52">
        <v>0</v>
      </c>
      <c r="BZ52">
        <v>8</v>
      </c>
      <c r="CA52">
        <v>3</v>
      </c>
      <c r="CB52">
        <v>11</v>
      </c>
      <c r="CC52">
        <v>0</v>
      </c>
      <c r="CD52">
        <v>1</v>
      </c>
      <c r="CE52">
        <v>1</v>
      </c>
      <c r="CF52">
        <v>1</v>
      </c>
    </row>
    <row r="53" spans="1:84" x14ac:dyDescent="0.3">
      <c r="A53" s="1" t="s">
        <v>640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1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1</v>
      </c>
      <c r="AP53">
        <v>1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1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</row>
    <row r="54" spans="1:84" x14ac:dyDescent="0.3">
      <c r="A54" s="1" t="s">
        <v>643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</row>
    <row r="55" spans="1:84" x14ac:dyDescent="0.3">
      <c r="A55" s="1" t="s">
        <v>995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9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3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</row>
    <row r="56" spans="1:84" x14ac:dyDescent="0.3">
      <c r="A56" s="1" t="s">
        <v>651</v>
      </c>
      <c r="B56">
        <v>0</v>
      </c>
      <c r="C56">
        <v>0</v>
      </c>
      <c r="D56">
        <v>2</v>
      </c>
      <c r="E56">
        <v>0</v>
      </c>
      <c r="F56">
        <v>2</v>
      </c>
      <c r="G56">
        <v>0</v>
      </c>
      <c r="H56">
        <v>2</v>
      </c>
      <c r="I56">
        <v>0</v>
      </c>
      <c r="J56">
        <v>0</v>
      </c>
      <c r="K56">
        <v>0</v>
      </c>
      <c r="L56">
        <v>4</v>
      </c>
      <c r="M56">
        <v>0</v>
      </c>
      <c r="N56">
        <v>0</v>
      </c>
      <c r="O56">
        <v>8</v>
      </c>
      <c r="P56">
        <v>0</v>
      </c>
      <c r="Q56">
        <v>4</v>
      </c>
      <c r="R56">
        <v>2</v>
      </c>
      <c r="S56">
        <v>0</v>
      </c>
      <c r="T56">
        <v>0</v>
      </c>
      <c r="U56">
        <v>2</v>
      </c>
      <c r="V56">
        <v>2</v>
      </c>
      <c r="W56">
        <v>0</v>
      </c>
      <c r="X56">
        <v>2</v>
      </c>
      <c r="Y56">
        <v>0</v>
      </c>
      <c r="Z56">
        <v>0</v>
      </c>
      <c r="AA56">
        <v>0</v>
      </c>
      <c r="AB56">
        <v>2</v>
      </c>
      <c r="AC56">
        <v>4</v>
      </c>
      <c r="AD56">
        <v>0</v>
      </c>
      <c r="AE56">
        <v>0</v>
      </c>
      <c r="AF56">
        <v>2</v>
      </c>
      <c r="AG56">
        <v>2</v>
      </c>
      <c r="AH56">
        <v>4</v>
      </c>
      <c r="AI56">
        <v>10</v>
      </c>
      <c r="AJ56">
        <v>2</v>
      </c>
      <c r="AK56">
        <v>8</v>
      </c>
      <c r="AL56">
        <v>0</v>
      </c>
      <c r="AM56">
        <v>0</v>
      </c>
      <c r="AN56">
        <v>8</v>
      </c>
      <c r="AO56">
        <v>0</v>
      </c>
      <c r="AP56">
        <v>14</v>
      </c>
      <c r="AQ56">
        <v>0</v>
      </c>
      <c r="AR56">
        <v>2</v>
      </c>
      <c r="AS56">
        <v>2</v>
      </c>
      <c r="AT56">
        <v>8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6</v>
      </c>
      <c r="BA56">
        <v>0</v>
      </c>
      <c r="BB56">
        <v>0</v>
      </c>
      <c r="BC56">
        <v>0</v>
      </c>
      <c r="BD56">
        <v>4</v>
      </c>
      <c r="BE56">
        <v>8</v>
      </c>
      <c r="BF56">
        <v>2</v>
      </c>
      <c r="BG56">
        <v>2</v>
      </c>
      <c r="BH56">
        <v>0</v>
      </c>
      <c r="BI56">
        <v>0</v>
      </c>
      <c r="BJ56">
        <v>0</v>
      </c>
      <c r="BK56">
        <v>0</v>
      </c>
      <c r="BL56">
        <v>2</v>
      </c>
      <c r="BM56">
        <v>0</v>
      </c>
      <c r="BN56">
        <v>2</v>
      </c>
      <c r="BO56">
        <v>0</v>
      </c>
      <c r="BP56">
        <v>0</v>
      </c>
      <c r="BQ56">
        <v>2</v>
      </c>
      <c r="BR56">
        <v>0</v>
      </c>
      <c r="BS56">
        <v>6</v>
      </c>
      <c r="BT56">
        <v>0</v>
      </c>
      <c r="BU56">
        <v>10</v>
      </c>
      <c r="BV56">
        <v>0</v>
      </c>
      <c r="BW56">
        <v>0</v>
      </c>
      <c r="BX56">
        <v>2</v>
      </c>
      <c r="BY56">
        <v>0</v>
      </c>
      <c r="BZ56">
        <v>0</v>
      </c>
      <c r="CA56">
        <v>0</v>
      </c>
      <c r="CB56">
        <v>2</v>
      </c>
      <c r="CC56">
        <v>0</v>
      </c>
      <c r="CD56">
        <v>0</v>
      </c>
      <c r="CE56">
        <v>0</v>
      </c>
      <c r="CF56">
        <v>0</v>
      </c>
    </row>
    <row r="57" spans="1:84" x14ac:dyDescent="0.3">
      <c r="A57" s="1" t="s">
        <v>659</v>
      </c>
      <c r="B57">
        <v>2</v>
      </c>
      <c r="C57">
        <v>3</v>
      </c>
      <c r="D57">
        <v>4</v>
      </c>
      <c r="E57">
        <v>0</v>
      </c>
      <c r="F57">
        <v>4</v>
      </c>
      <c r="G57">
        <v>0</v>
      </c>
      <c r="H57">
        <v>4</v>
      </c>
      <c r="I57">
        <v>0</v>
      </c>
      <c r="J57">
        <v>0</v>
      </c>
      <c r="K57">
        <v>0</v>
      </c>
      <c r="L57">
        <v>8</v>
      </c>
      <c r="M57">
        <v>0</v>
      </c>
      <c r="N57">
        <v>1</v>
      </c>
      <c r="O57">
        <v>20</v>
      </c>
      <c r="P57">
        <v>0</v>
      </c>
      <c r="Q57">
        <v>8</v>
      </c>
      <c r="R57">
        <v>4</v>
      </c>
      <c r="S57">
        <v>0</v>
      </c>
      <c r="T57">
        <v>0</v>
      </c>
      <c r="U57">
        <v>4</v>
      </c>
      <c r="V57">
        <v>4</v>
      </c>
      <c r="W57">
        <v>0</v>
      </c>
      <c r="X57">
        <v>4</v>
      </c>
      <c r="Y57">
        <v>2</v>
      </c>
      <c r="Z57">
        <v>0</v>
      </c>
      <c r="AA57">
        <v>0</v>
      </c>
      <c r="AB57">
        <v>4</v>
      </c>
      <c r="AC57">
        <v>8</v>
      </c>
      <c r="AD57">
        <v>0</v>
      </c>
      <c r="AE57">
        <v>0</v>
      </c>
      <c r="AF57">
        <v>4</v>
      </c>
      <c r="AG57">
        <v>4</v>
      </c>
      <c r="AH57">
        <v>11</v>
      </c>
      <c r="AI57">
        <v>27</v>
      </c>
      <c r="AJ57">
        <v>4</v>
      </c>
      <c r="AK57">
        <v>26</v>
      </c>
      <c r="AL57">
        <v>0</v>
      </c>
      <c r="AM57">
        <v>0</v>
      </c>
      <c r="AN57">
        <v>17</v>
      </c>
      <c r="AO57">
        <v>0</v>
      </c>
      <c r="AP57">
        <v>35</v>
      </c>
      <c r="AQ57">
        <v>1</v>
      </c>
      <c r="AR57">
        <v>4</v>
      </c>
      <c r="AS57">
        <v>4</v>
      </c>
      <c r="AT57">
        <v>19</v>
      </c>
      <c r="AU57">
        <v>0</v>
      </c>
      <c r="AV57">
        <v>2</v>
      </c>
      <c r="AW57">
        <v>1</v>
      </c>
      <c r="AX57">
        <v>0</v>
      </c>
      <c r="AY57">
        <v>2</v>
      </c>
      <c r="AZ57">
        <v>16</v>
      </c>
      <c r="BA57">
        <v>0</v>
      </c>
      <c r="BB57">
        <v>0</v>
      </c>
      <c r="BC57">
        <v>0</v>
      </c>
      <c r="BD57">
        <v>8</v>
      </c>
      <c r="BE57">
        <v>21</v>
      </c>
      <c r="BF57">
        <v>5</v>
      </c>
      <c r="BG57">
        <v>5</v>
      </c>
      <c r="BH57">
        <v>2</v>
      </c>
      <c r="BI57">
        <v>1</v>
      </c>
      <c r="BJ57">
        <v>0</v>
      </c>
      <c r="BK57">
        <v>0</v>
      </c>
      <c r="BL57">
        <v>6</v>
      </c>
      <c r="BM57">
        <v>2</v>
      </c>
      <c r="BN57">
        <v>4</v>
      </c>
      <c r="BO57">
        <v>0</v>
      </c>
      <c r="BP57">
        <v>2</v>
      </c>
      <c r="BQ57">
        <v>5</v>
      </c>
      <c r="BR57">
        <v>0</v>
      </c>
      <c r="BS57">
        <v>14</v>
      </c>
      <c r="BT57">
        <v>0</v>
      </c>
      <c r="BU57">
        <v>20</v>
      </c>
      <c r="BV57">
        <v>0</v>
      </c>
      <c r="BW57">
        <v>0</v>
      </c>
      <c r="BX57">
        <v>4</v>
      </c>
      <c r="BY57">
        <v>0</v>
      </c>
      <c r="BZ57">
        <v>2</v>
      </c>
      <c r="CA57">
        <v>3</v>
      </c>
      <c r="CB57">
        <v>7</v>
      </c>
      <c r="CC57">
        <v>0</v>
      </c>
      <c r="CD57">
        <v>0</v>
      </c>
      <c r="CE57">
        <v>2</v>
      </c>
      <c r="CF57">
        <v>0</v>
      </c>
    </row>
    <row r="58" spans="1:84" x14ac:dyDescent="0.3">
      <c r="A58" s="1" t="s">
        <v>685</v>
      </c>
      <c r="B58">
        <v>0</v>
      </c>
      <c r="C58">
        <v>3</v>
      </c>
      <c r="D58">
        <v>1</v>
      </c>
      <c r="E58">
        <v>1</v>
      </c>
      <c r="F58">
        <v>1</v>
      </c>
      <c r="G58">
        <v>2</v>
      </c>
      <c r="H58">
        <v>1</v>
      </c>
      <c r="I58">
        <v>0</v>
      </c>
      <c r="J58">
        <v>1</v>
      </c>
      <c r="K58">
        <v>0</v>
      </c>
      <c r="L58">
        <v>2</v>
      </c>
      <c r="M58">
        <v>1</v>
      </c>
      <c r="N58">
        <v>3</v>
      </c>
      <c r="O58">
        <v>15</v>
      </c>
      <c r="P58">
        <v>0</v>
      </c>
      <c r="Q58">
        <v>6</v>
      </c>
      <c r="R58">
        <v>1</v>
      </c>
      <c r="S58">
        <v>1</v>
      </c>
      <c r="T58">
        <v>0</v>
      </c>
      <c r="U58">
        <v>1</v>
      </c>
      <c r="V58">
        <v>1</v>
      </c>
      <c r="W58">
        <v>0</v>
      </c>
      <c r="X58">
        <v>1</v>
      </c>
      <c r="Y58">
        <v>0</v>
      </c>
      <c r="Z58">
        <v>1</v>
      </c>
      <c r="AA58">
        <v>0</v>
      </c>
      <c r="AB58">
        <v>1</v>
      </c>
      <c r="AC58">
        <v>2</v>
      </c>
      <c r="AD58">
        <v>0</v>
      </c>
      <c r="AE58">
        <v>0</v>
      </c>
      <c r="AF58">
        <v>1</v>
      </c>
      <c r="AG58">
        <v>1</v>
      </c>
      <c r="AH58">
        <v>5</v>
      </c>
      <c r="AI58">
        <v>16</v>
      </c>
      <c r="AJ58">
        <v>1</v>
      </c>
      <c r="AK58">
        <v>11</v>
      </c>
      <c r="AL58">
        <v>0</v>
      </c>
      <c r="AM58">
        <v>0</v>
      </c>
      <c r="AN58">
        <v>6</v>
      </c>
      <c r="AO58">
        <v>1</v>
      </c>
      <c r="AP58">
        <v>15</v>
      </c>
      <c r="AQ58">
        <v>1</v>
      </c>
      <c r="AR58">
        <v>1</v>
      </c>
      <c r="AS58">
        <v>1</v>
      </c>
      <c r="AT58">
        <v>5</v>
      </c>
      <c r="AU58">
        <v>0</v>
      </c>
      <c r="AV58">
        <v>2</v>
      </c>
      <c r="AW58">
        <v>1</v>
      </c>
      <c r="AX58">
        <v>1</v>
      </c>
      <c r="AY58">
        <v>0</v>
      </c>
      <c r="AZ58">
        <v>6</v>
      </c>
      <c r="BA58">
        <v>0</v>
      </c>
      <c r="BB58">
        <v>0</v>
      </c>
      <c r="BC58">
        <v>0</v>
      </c>
      <c r="BD58">
        <v>2</v>
      </c>
      <c r="BE58">
        <v>5</v>
      </c>
      <c r="BF58">
        <v>4</v>
      </c>
      <c r="BG58">
        <v>2</v>
      </c>
      <c r="BH58">
        <v>0</v>
      </c>
      <c r="BI58">
        <v>1</v>
      </c>
      <c r="BJ58">
        <v>0</v>
      </c>
      <c r="BK58">
        <v>0</v>
      </c>
      <c r="BL58">
        <v>1</v>
      </c>
      <c r="BM58">
        <v>0</v>
      </c>
      <c r="BN58">
        <v>3</v>
      </c>
      <c r="BO58">
        <v>0</v>
      </c>
      <c r="BP58">
        <v>1</v>
      </c>
      <c r="BQ58">
        <v>2</v>
      </c>
      <c r="BR58">
        <v>1</v>
      </c>
      <c r="BS58">
        <v>5</v>
      </c>
      <c r="BT58">
        <v>0</v>
      </c>
      <c r="BU58">
        <v>6</v>
      </c>
      <c r="BV58">
        <v>0</v>
      </c>
      <c r="BW58">
        <v>1</v>
      </c>
      <c r="BX58">
        <v>1</v>
      </c>
      <c r="BY58">
        <v>0</v>
      </c>
      <c r="BZ58">
        <v>7</v>
      </c>
      <c r="CA58">
        <v>1</v>
      </c>
      <c r="CB58">
        <v>8</v>
      </c>
      <c r="CC58">
        <v>0</v>
      </c>
      <c r="CD58">
        <v>1</v>
      </c>
      <c r="CE58">
        <v>0</v>
      </c>
      <c r="CF58">
        <v>1</v>
      </c>
    </row>
    <row r="59" spans="1:84" x14ac:dyDescent="0.3">
      <c r="A59" s="1" t="s">
        <v>704</v>
      </c>
      <c r="B59">
        <v>0</v>
      </c>
      <c r="C59">
        <v>1</v>
      </c>
      <c r="D59">
        <v>1</v>
      </c>
      <c r="E59">
        <v>0</v>
      </c>
      <c r="F59">
        <v>1</v>
      </c>
      <c r="G59">
        <v>0</v>
      </c>
      <c r="H59">
        <v>1</v>
      </c>
      <c r="I59">
        <v>0</v>
      </c>
      <c r="J59">
        <v>0</v>
      </c>
      <c r="K59">
        <v>0</v>
      </c>
      <c r="L59">
        <v>2</v>
      </c>
      <c r="M59">
        <v>0</v>
      </c>
      <c r="N59">
        <v>1</v>
      </c>
      <c r="O59">
        <v>4</v>
      </c>
      <c r="P59">
        <v>0</v>
      </c>
      <c r="Q59">
        <v>2</v>
      </c>
      <c r="R59">
        <v>1</v>
      </c>
      <c r="S59">
        <v>0</v>
      </c>
      <c r="T59">
        <v>0</v>
      </c>
      <c r="U59">
        <v>1</v>
      </c>
      <c r="V59">
        <v>1</v>
      </c>
      <c r="W59">
        <v>0</v>
      </c>
      <c r="X59">
        <v>1</v>
      </c>
      <c r="Y59">
        <v>0</v>
      </c>
      <c r="Z59">
        <v>0</v>
      </c>
      <c r="AA59">
        <v>0</v>
      </c>
      <c r="AB59">
        <v>1</v>
      </c>
      <c r="AC59">
        <v>2</v>
      </c>
      <c r="AD59">
        <v>0</v>
      </c>
      <c r="AE59">
        <v>0</v>
      </c>
      <c r="AF59">
        <v>1</v>
      </c>
      <c r="AG59">
        <v>1</v>
      </c>
      <c r="AH59">
        <v>3</v>
      </c>
      <c r="AI59">
        <v>10</v>
      </c>
      <c r="AJ59">
        <v>1</v>
      </c>
      <c r="AK59">
        <v>10</v>
      </c>
      <c r="AL59">
        <v>0</v>
      </c>
      <c r="AM59">
        <v>0</v>
      </c>
      <c r="AN59">
        <v>5</v>
      </c>
      <c r="AO59">
        <v>0</v>
      </c>
      <c r="AP59">
        <v>14</v>
      </c>
      <c r="AQ59">
        <v>1</v>
      </c>
      <c r="AR59">
        <v>1</v>
      </c>
      <c r="AS59">
        <v>1</v>
      </c>
      <c r="AT59">
        <v>5</v>
      </c>
      <c r="AU59">
        <v>0</v>
      </c>
      <c r="AV59">
        <v>0</v>
      </c>
      <c r="AW59">
        <v>1</v>
      </c>
      <c r="AX59">
        <v>0</v>
      </c>
      <c r="AY59">
        <v>0</v>
      </c>
      <c r="AZ59">
        <v>7</v>
      </c>
      <c r="BA59">
        <v>0</v>
      </c>
      <c r="BB59">
        <v>0</v>
      </c>
      <c r="BC59">
        <v>0</v>
      </c>
      <c r="BD59">
        <v>2</v>
      </c>
      <c r="BE59">
        <v>5</v>
      </c>
      <c r="BF59">
        <v>2</v>
      </c>
      <c r="BG59">
        <v>6</v>
      </c>
      <c r="BH59">
        <v>0</v>
      </c>
      <c r="BI59">
        <v>1</v>
      </c>
      <c r="BJ59">
        <v>0</v>
      </c>
      <c r="BK59">
        <v>0</v>
      </c>
      <c r="BL59">
        <v>1</v>
      </c>
      <c r="BM59">
        <v>0</v>
      </c>
      <c r="BN59">
        <v>1</v>
      </c>
      <c r="BO59">
        <v>0</v>
      </c>
      <c r="BP59">
        <v>0</v>
      </c>
      <c r="BQ59">
        <v>2</v>
      </c>
      <c r="BR59">
        <v>0</v>
      </c>
      <c r="BS59">
        <v>5</v>
      </c>
      <c r="BT59">
        <v>0</v>
      </c>
      <c r="BU59">
        <v>5</v>
      </c>
      <c r="BV59">
        <v>0</v>
      </c>
      <c r="BW59">
        <v>0</v>
      </c>
      <c r="BX59">
        <v>1</v>
      </c>
      <c r="BY59">
        <v>0</v>
      </c>
      <c r="BZ59">
        <v>2</v>
      </c>
      <c r="CA59">
        <v>1</v>
      </c>
      <c r="CB59">
        <v>2</v>
      </c>
      <c r="CC59">
        <v>0</v>
      </c>
      <c r="CD59">
        <v>0</v>
      </c>
      <c r="CE59">
        <v>0</v>
      </c>
      <c r="CF59">
        <v>0</v>
      </c>
    </row>
    <row r="60" spans="1:84" x14ac:dyDescent="0.3">
      <c r="A60" s="1" t="s">
        <v>716</v>
      </c>
      <c r="B60">
        <v>1</v>
      </c>
      <c r="C60">
        <v>1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2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1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1</v>
      </c>
      <c r="AI60">
        <v>1</v>
      </c>
      <c r="AJ60">
        <v>0</v>
      </c>
      <c r="AK60">
        <v>2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1</v>
      </c>
      <c r="AU60">
        <v>0</v>
      </c>
      <c r="AV60">
        <v>1</v>
      </c>
      <c r="AW60">
        <v>0</v>
      </c>
      <c r="AX60">
        <v>0</v>
      </c>
      <c r="AY60">
        <v>1</v>
      </c>
      <c r="AZ60">
        <v>1</v>
      </c>
      <c r="BA60">
        <v>0</v>
      </c>
      <c r="BB60">
        <v>0</v>
      </c>
      <c r="BC60">
        <v>0</v>
      </c>
      <c r="BD60">
        <v>0</v>
      </c>
      <c r="BE60">
        <v>2</v>
      </c>
      <c r="BF60">
        <v>0</v>
      </c>
      <c r="BG60">
        <v>0</v>
      </c>
      <c r="BH60">
        <v>1</v>
      </c>
      <c r="BI60">
        <v>0</v>
      </c>
      <c r="BJ60">
        <v>0</v>
      </c>
      <c r="BK60">
        <v>0</v>
      </c>
      <c r="BL60">
        <v>1</v>
      </c>
      <c r="BM60">
        <v>1</v>
      </c>
      <c r="BN60">
        <v>0</v>
      </c>
      <c r="BO60">
        <v>0</v>
      </c>
      <c r="BP60">
        <v>1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1</v>
      </c>
      <c r="CB60">
        <v>1</v>
      </c>
      <c r="CC60">
        <v>0</v>
      </c>
      <c r="CD60">
        <v>0</v>
      </c>
      <c r="CE60">
        <v>1</v>
      </c>
      <c r="CF60">
        <v>0</v>
      </c>
    </row>
    <row r="61" spans="1:84" x14ac:dyDescent="0.3">
      <c r="A61" s="1" t="s">
        <v>720</v>
      </c>
      <c r="B61">
        <v>0</v>
      </c>
      <c r="C61">
        <v>1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1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1</v>
      </c>
      <c r="AI61">
        <v>5</v>
      </c>
      <c r="AJ61">
        <v>0</v>
      </c>
      <c r="AK61">
        <v>6</v>
      </c>
      <c r="AL61">
        <v>0</v>
      </c>
      <c r="AM61">
        <v>0</v>
      </c>
      <c r="AN61">
        <v>1</v>
      </c>
      <c r="AO61">
        <v>0</v>
      </c>
      <c r="AP61">
        <v>7</v>
      </c>
      <c r="AQ61">
        <v>1</v>
      </c>
      <c r="AR61">
        <v>0</v>
      </c>
      <c r="AS61">
        <v>0</v>
      </c>
      <c r="AT61">
        <v>1</v>
      </c>
      <c r="AU61">
        <v>0</v>
      </c>
      <c r="AV61">
        <v>0</v>
      </c>
      <c r="AW61">
        <v>1</v>
      </c>
      <c r="AX61">
        <v>0</v>
      </c>
      <c r="AY61">
        <v>0</v>
      </c>
      <c r="AZ61">
        <v>2</v>
      </c>
      <c r="BA61">
        <v>0</v>
      </c>
      <c r="BB61">
        <v>0</v>
      </c>
      <c r="BC61">
        <v>0</v>
      </c>
      <c r="BD61">
        <v>0</v>
      </c>
      <c r="BE61">
        <v>1</v>
      </c>
      <c r="BF61">
        <v>1</v>
      </c>
      <c r="BG61">
        <v>1</v>
      </c>
      <c r="BH61">
        <v>0</v>
      </c>
      <c r="BI61">
        <v>1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1</v>
      </c>
      <c r="BR61">
        <v>0</v>
      </c>
      <c r="BS61">
        <v>2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2</v>
      </c>
      <c r="CA61">
        <v>1</v>
      </c>
      <c r="CB61">
        <v>1</v>
      </c>
      <c r="CC61">
        <v>0</v>
      </c>
      <c r="CD61">
        <v>0</v>
      </c>
      <c r="CE61">
        <v>0</v>
      </c>
      <c r="CF61">
        <v>0</v>
      </c>
    </row>
    <row r="62" spans="1:84" x14ac:dyDescent="0.3">
      <c r="A62" s="1" t="s">
        <v>804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</row>
    <row r="63" spans="1:84" x14ac:dyDescent="0.3">
      <c r="A63" s="1" t="s">
        <v>997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</row>
    <row r="64" spans="1:84" x14ac:dyDescent="0.3">
      <c r="A64" s="1" t="s">
        <v>808</v>
      </c>
      <c r="B64">
        <v>1</v>
      </c>
      <c r="C64">
        <v>1</v>
      </c>
      <c r="D64">
        <v>1</v>
      </c>
      <c r="E64">
        <v>0</v>
      </c>
      <c r="F64">
        <v>1</v>
      </c>
      <c r="G64">
        <v>0</v>
      </c>
      <c r="H64">
        <v>1</v>
      </c>
      <c r="I64">
        <v>0</v>
      </c>
      <c r="J64">
        <v>0</v>
      </c>
      <c r="K64">
        <v>0</v>
      </c>
      <c r="L64">
        <v>2</v>
      </c>
      <c r="M64">
        <v>0</v>
      </c>
      <c r="N64">
        <v>0</v>
      </c>
      <c r="O64">
        <v>6</v>
      </c>
      <c r="P64">
        <v>0</v>
      </c>
      <c r="Q64">
        <v>2</v>
      </c>
      <c r="R64">
        <v>1</v>
      </c>
      <c r="S64">
        <v>0</v>
      </c>
      <c r="T64">
        <v>0</v>
      </c>
      <c r="U64">
        <v>1</v>
      </c>
      <c r="V64">
        <v>1</v>
      </c>
      <c r="W64">
        <v>0</v>
      </c>
      <c r="X64">
        <v>1</v>
      </c>
      <c r="Y64">
        <v>1</v>
      </c>
      <c r="Z64">
        <v>0</v>
      </c>
      <c r="AA64">
        <v>0</v>
      </c>
      <c r="AB64">
        <v>1</v>
      </c>
      <c r="AC64">
        <v>2</v>
      </c>
      <c r="AD64">
        <v>0</v>
      </c>
      <c r="AE64">
        <v>0</v>
      </c>
      <c r="AF64">
        <v>1</v>
      </c>
      <c r="AG64">
        <v>1</v>
      </c>
      <c r="AH64">
        <v>3</v>
      </c>
      <c r="AI64">
        <v>6</v>
      </c>
      <c r="AJ64">
        <v>1</v>
      </c>
      <c r="AK64">
        <v>6</v>
      </c>
      <c r="AL64">
        <v>0</v>
      </c>
      <c r="AM64">
        <v>0</v>
      </c>
      <c r="AN64">
        <v>4</v>
      </c>
      <c r="AO64">
        <v>0</v>
      </c>
      <c r="AP64">
        <v>7</v>
      </c>
      <c r="AQ64">
        <v>0</v>
      </c>
      <c r="AR64">
        <v>1</v>
      </c>
      <c r="AS64">
        <v>1</v>
      </c>
      <c r="AT64">
        <v>5</v>
      </c>
      <c r="AU64">
        <v>0</v>
      </c>
      <c r="AV64">
        <v>1</v>
      </c>
      <c r="AW64">
        <v>0</v>
      </c>
      <c r="AX64">
        <v>0</v>
      </c>
      <c r="AY64">
        <v>1</v>
      </c>
      <c r="AZ64">
        <v>4</v>
      </c>
      <c r="BA64">
        <v>0</v>
      </c>
      <c r="BB64">
        <v>0</v>
      </c>
      <c r="BC64">
        <v>0</v>
      </c>
      <c r="BD64">
        <v>2</v>
      </c>
      <c r="BE64">
        <v>6</v>
      </c>
      <c r="BF64">
        <v>1</v>
      </c>
      <c r="BG64">
        <v>1</v>
      </c>
      <c r="BH64">
        <v>1</v>
      </c>
      <c r="BI64">
        <v>0</v>
      </c>
      <c r="BJ64">
        <v>0</v>
      </c>
      <c r="BK64">
        <v>0</v>
      </c>
      <c r="BL64">
        <v>2</v>
      </c>
      <c r="BM64">
        <v>1</v>
      </c>
      <c r="BN64">
        <v>1</v>
      </c>
      <c r="BO64">
        <v>0</v>
      </c>
      <c r="BP64">
        <v>1</v>
      </c>
      <c r="BQ64">
        <v>1</v>
      </c>
      <c r="BR64">
        <v>0</v>
      </c>
      <c r="BS64">
        <v>3</v>
      </c>
      <c r="BT64">
        <v>0</v>
      </c>
      <c r="BU64">
        <v>5</v>
      </c>
      <c r="BV64">
        <v>0</v>
      </c>
      <c r="BW64">
        <v>0</v>
      </c>
      <c r="BX64">
        <v>1</v>
      </c>
      <c r="BY64">
        <v>0</v>
      </c>
      <c r="BZ64">
        <v>0</v>
      </c>
      <c r="CA64">
        <v>1</v>
      </c>
      <c r="CB64">
        <v>2</v>
      </c>
      <c r="CC64">
        <v>0</v>
      </c>
      <c r="CD64">
        <v>0</v>
      </c>
      <c r="CE64">
        <v>1</v>
      </c>
      <c r="CF64">
        <v>0</v>
      </c>
    </row>
    <row r="65" spans="1:84" x14ac:dyDescent="0.3">
      <c r="A65" s="1" t="s">
        <v>813</v>
      </c>
      <c r="B65">
        <v>1</v>
      </c>
      <c r="C65">
        <v>1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2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1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1</v>
      </c>
      <c r="AI65">
        <v>1</v>
      </c>
      <c r="AJ65">
        <v>0</v>
      </c>
      <c r="AK65">
        <v>2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1</v>
      </c>
      <c r="AU65">
        <v>0</v>
      </c>
      <c r="AV65">
        <v>1</v>
      </c>
      <c r="AW65">
        <v>0</v>
      </c>
      <c r="AX65">
        <v>0</v>
      </c>
      <c r="AY65">
        <v>1</v>
      </c>
      <c r="AZ65">
        <v>1</v>
      </c>
      <c r="BA65">
        <v>0</v>
      </c>
      <c r="BB65">
        <v>0</v>
      </c>
      <c r="BC65">
        <v>0</v>
      </c>
      <c r="BD65">
        <v>0</v>
      </c>
      <c r="BE65">
        <v>2</v>
      </c>
      <c r="BF65">
        <v>0</v>
      </c>
      <c r="BG65">
        <v>0</v>
      </c>
      <c r="BH65">
        <v>1</v>
      </c>
      <c r="BI65">
        <v>0</v>
      </c>
      <c r="BJ65">
        <v>0</v>
      </c>
      <c r="BK65">
        <v>0</v>
      </c>
      <c r="BL65">
        <v>1</v>
      </c>
      <c r="BM65">
        <v>1</v>
      </c>
      <c r="BN65">
        <v>0</v>
      </c>
      <c r="BO65">
        <v>0</v>
      </c>
      <c r="BP65">
        <v>1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1</v>
      </c>
      <c r="CB65">
        <v>1</v>
      </c>
      <c r="CC65">
        <v>0</v>
      </c>
      <c r="CD65">
        <v>0</v>
      </c>
      <c r="CE65">
        <v>1</v>
      </c>
      <c r="CF65">
        <v>0</v>
      </c>
    </row>
    <row r="66" spans="1:84" x14ac:dyDescent="0.3">
      <c r="A66" s="1" t="s">
        <v>819</v>
      </c>
      <c r="B66">
        <v>0</v>
      </c>
      <c r="C66">
        <v>2</v>
      </c>
      <c r="D66">
        <v>1</v>
      </c>
      <c r="E66">
        <v>1</v>
      </c>
      <c r="F66">
        <v>1</v>
      </c>
      <c r="G66">
        <v>2</v>
      </c>
      <c r="H66">
        <v>1</v>
      </c>
      <c r="I66">
        <v>0</v>
      </c>
      <c r="J66">
        <v>1</v>
      </c>
      <c r="K66">
        <v>0</v>
      </c>
      <c r="L66">
        <v>2</v>
      </c>
      <c r="M66">
        <v>1</v>
      </c>
      <c r="N66">
        <v>2</v>
      </c>
      <c r="O66">
        <v>37</v>
      </c>
      <c r="P66">
        <v>0</v>
      </c>
      <c r="Q66">
        <v>6</v>
      </c>
      <c r="R66">
        <v>1</v>
      </c>
      <c r="S66">
        <v>1</v>
      </c>
      <c r="T66">
        <v>0</v>
      </c>
      <c r="U66">
        <v>1</v>
      </c>
      <c r="V66">
        <v>1</v>
      </c>
      <c r="W66">
        <v>0</v>
      </c>
      <c r="X66">
        <v>1</v>
      </c>
      <c r="Y66">
        <v>0</v>
      </c>
      <c r="Z66">
        <v>1</v>
      </c>
      <c r="AA66">
        <v>0</v>
      </c>
      <c r="AB66">
        <v>1</v>
      </c>
      <c r="AC66">
        <v>2</v>
      </c>
      <c r="AD66">
        <v>0</v>
      </c>
      <c r="AE66">
        <v>0</v>
      </c>
      <c r="AF66">
        <v>1</v>
      </c>
      <c r="AG66">
        <v>1</v>
      </c>
      <c r="AH66">
        <v>4</v>
      </c>
      <c r="AI66">
        <v>12</v>
      </c>
      <c r="AJ66">
        <v>1</v>
      </c>
      <c r="AK66">
        <v>5</v>
      </c>
      <c r="AL66">
        <v>0</v>
      </c>
      <c r="AM66">
        <v>0</v>
      </c>
      <c r="AN66">
        <v>5</v>
      </c>
      <c r="AO66">
        <v>2</v>
      </c>
      <c r="AP66">
        <v>8</v>
      </c>
      <c r="AQ66">
        <v>0</v>
      </c>
      <c r="AR66">
        <v>1</v>
      </c>
      <c r="AS66">
        <v>1</v>
      </c>
      <c r="AT66">
        <v>4</v>
      </c>
      <c r="AU66">
        <v>0</v>
      </c>
      <c r="AV66">
        <v>2</v>
      </c>
      <c r="AW66">
        <v>0</v>
      </c>
      <c r="AX66">
        <v>1</v>
      </c>
      <c r="AY66">
        <v>0</v>
      </c>
      <c r="AZ66">
        <v>6</v>
      </c>
      <c r="BA66">
        <v>0</v>
      </c>
      <c r="BB66">
        <v>0</v>
      </c>
      <c r="BC66">
        <v>0</v>
      </c>
      <c r="BD66">
        <v>2</v>
      </c>
      <c r="BE66">
        <v>4</v>
      </c>
      <c r="BF66">
        <v>3</v>
      </c>
      <c r="BG66">
        <v>1</v>
      </c>
      <c r="BH66">
        <v>0</v>
      </c>
      <c r="BI66">
        <v>0</v>
      </c>
      <c r="BJ66">
        <v>0</v>
      </c>
      <c r="BK66">
        <v>0</v>
      </c>
      <c r="BL66">
        <v>1</v>
      </c>
      <c r="BM66">
        <v>0</v>
      </c>
      <c r="BN66">
        <v>5</v>
      </c>
      <c r="BO66">
        <v>0</v>
      </c>
      <c r="BP66">
        <v>1</v>
      </c>
      <c r="BQ66">
        <v>1</v>
      </c>
      <c r="BR66">
        <v>1</v>
      </c>
      <c r="BS66">
        <v>3</v>
      </c>
      <c r="BT66">
        <v>0</v>
      </c>
      <c r="BU66">
        <v>6</v>
      </c>
      <c r="BV66">
        <v>0</v>
      </c>
      <c r="BW66">
        <v>1</v>
      </c>
      <c r="BX66">
        <v>1</v>
      </c>
      <c r="BY66">
        <v>0</v>
      </c>
      <c r="BZ66">
        <v>7</v>
      </c>
      <c r="CA66">
        <v>0</v>
      </c>
      <c r="CB66">
        <v>7</v>
      </c>
      <c r="CC66">
        <v>0</v>
      </c>
      <c r="CD66">
        <v>1</v>
      </c>
      <c r="CE66">
        <v>0</v>
      </c>
      <c r="CF66">
        <v>1</v>
      </c>
    </row>
    <row r="67" spans="1:84" x14ac:dyDescent="0.3">
      <c r="A67" s="1" t="s">
        <v>832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</row>
    <row r="68" spans="1:84" x14ac:dyDescent="0.3">
      <c r="A68" s="1" t="s">
        <v>834</v>
      </c>
      <c r="B68">
        <v>1</v>
      </c>
      <c r="C68">
        <v>1</v>
      </c>
      <c r="D68">
        <v>0</v>
      </c>
      <c r="E68">
        <v>1</v>
      </c>
      <c r="F68">
        <v>0</v>
      </c>
      <c r="G68">
        <v>0</v>
      </c>
      <c r="H68">
        <v>0</v>
      </c>
      <c r="I68">
        <v>0</v>
      </c>
      <c r="J68">
        <v>1</v>
      </c>
      <c r="K68">
        <v>0</v>
      </c>
      <c r="L68">
        <v>0</v>
      </c>
      <c r="M68">
        <v>1</v>
      </c>
      <c r="N68">
        <v>1</v>
      </c>
      <c r="O68">
        <v>3</v>
      </c>
      <c r="P68">
        <v>0</v>
      </c>
      <c r="Q68">
        <v>3</v>
      </c>
      <c r="R68">
        <v>0</v>
      </c>
      <c r="S68">
        <v>1</v>
      </c>
      <c r="T68">
        <v>0</v>
      </c>
      <c r="U68">
        <v>0</v>
      </c>
      <c r="V68">
        <v>0</v>
      </c>
      <c r="W68">
        <v>0</v>
      </c>
      <c r="X68">
        <v>0</v>
      </c>
      <c r="Y68">
        <v>1</v>
      </c>
      <c r="Z68">
        <v>1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3</v>
      </c>
      <c r="AI68">
        <v>4</v>
      </c>
      <c r="AJ68">
        <v>0</v>
      </c>
      <c r="AK68">
        <v>2</v>
      </c>
      <c r="AL68">
        <v>0</v>
      </c>
      <c r="AM68">
        <v>0</v>
      </c>
      <c r="AN68">
        <v>1</v>
      </c>
      <c r="AO68">
        <v>0</v>
      </c>
      <c r="AP68">
        <v>1</v>
      </c>
      <c r="AQ68">
        <v>0</v>
      </c>
      <c r="AR68">
        <v>0</v>
      </c>
      <c r="AS68">
        <v>0</v>
      </c>
      <c r="AT68">
        <v>1</v>
      </c>
      <c r="AU68">
        <v>0</v>
      </c>
      <c r="AV68">
        <v>1</v>
      </c>
      <c r="AW68">
        <v>0</v>
      </c>
      <c r="AX68">
        <v>1</v>
      </c>
      <c r="AY68">
        <v>1</v>
      </c>
      <c r="AZ68">
        <v>1</v>
      </c>
      <c r="BA68">
        <v>0</v>
      </c>
      <c r="BB68">
        <v>0</v>
      </c>
      <c r="BC68">
        <v>0</v>
      </c>
      <c r="BD68">
        <v>0</v>
      </c>
      <c r="BE68">
        <v>2</v>
      </c>
      <c r="BF68">
        <v>1</v>
      </c>
      <c r="BG68">
        <v>0</v>
      </c>
      <c r="BH68">
        <v>1</v>
      </c>
      <c r="BI68">
        <v>0</v>
      </c>
      <c r="BJ68">
        <v>0</v>
      </c>
      <c r="BK68">
        <v>0</v>
      </c>
      <c r="BL68">
        <v>1</v>
      </c>
      <c r="BM68">
        <v>1</v>
      </c>
      <c r="BN68">
        <v>1</v>
      </c>
      <c r="BO68">
        <v>0</v>
      </c>
      <c r="BP68">
        <v>2</v>
      </c>
      <c r="BQ68">
        <v>0</v>
      </c>
      <c r="BR68">
        <v>0</v>
      </c>
      <c r="BS68">
        <v>0</v>
      </c>
      <c r="BT68">
        <v>0</v>
      </c>
      <c r="BU68">
        <v>1</v>
      </c>
      <c r="BV68">
        <v>0</v>
      </c>
      <c r="BW68">
        <v>0</v>
      </c>
      <c r="BX68">
        <v>0</v>
      </c>
      <c r="BY68">
        <v>0</v>
      </c>
      <c r="BZ68">
        <v>3</v>
      </c>
      <c r="CA68">
        <v>1</v>
      </c>
      <c r="CB68">
        <v>2</v>
      </c>
      <c r="CC68">
        <v>0</v>
      </c>
      <c r="CD68">
        <v>0</v>
      </c>
      <c r="CE68">
        <v>1</v>
      </c>
      <c r="CF68">
        <v>0</v>
      </c>
    </row>
    <row r="69" spans="1:84" x14ac:dyDescent="0.3">
      <c r="A69" s="1" t="s">
        <v>840</v>
      </c>
      <c r="B69">
        <v>0</v>
      </c>
      <c r="C69">
        <v>1</v>
      </c>
      <c r="D69">
        <v>1</v>
      </c>
      <c r="E69">
        <v>0</v>
      </c>
      <c r="F69">
        <v>1</v>
      </c>
      <c r="G69">
        <v>0</v>
      </c>
      <c r="H69">
        <v>1</v>
      </c>
      <c r="I69">
        <v>0</v>
      </c>
      <c r="J69">
        <v>0</v>
      </c>
      <c r="K69">
        <v>0</v>
      </c>
      <c r="L69">
        <v>2</v>
      </c>
      <c r="M69">
        <v>0</v>
      </c>
      <c r="N69">
        <v>1</v>
      </c>
      <c r="O69">
        <v>4</v>
      </c>
      <c r="P69">
        <v>0</v>
      </c>
      <c r="Q69">
        <v>2</v>
      </c>
      <c r="R69">
        <v>1</v>
      </c>
      <c r="S69">
        <v>0</v>
      </c>
      <c r="T69">
        <v>0</v>
      </c>
      <c r="U69">
        <v>1</v>
      </c>
      <c r="V69">
        <v>1</v>
      </c>
      <c r="W69">
        <v>0</v>
      </c>
      <c r="X69">
        <v>1</v>
      </c>
      <c r="Y69">
        <v>0</v>
      </c>
      <c r="Z69">
        <v>0</v>
      </c>
      <c r="AA69">
        <v>0</v>
      </c>
      <c r="AB69">
        <v>1</v>
      </c>
      <c r="AC69">
        <v>2</v>
      </c>
      <c r="AD69">
        <v>0</v>
      </c>
      <c r="AE69">
        <v>0</v>
      </c>
      <c r="AF69">
        <v>1</v>
      </c>
      <c r="AG69">
        <v>1</v>
      </c>
      <c r="AH69">
        <v>3</v>
      </c>
      <c r="AI69">
        <v>10</v>
      </c>
      <c r="AJ69">
        <v>1</v>
      </c>
      <c r="AK69">
        <v>10</v>
      </c>
      <c r="AL69">
        <v>0</v>
      </c>
      <c r="AM69">
        <v>0</v>
      </c>
      <c r="AN69">
        <v>5</v>
      </c>
      <c r="AO69">
        <v>0</v>
      </c>
      <c r="AP69">
        <v>14</v>
      </c>
      <c r="AQ69">
        <v>1</v>
      </c>
      <c r="AR69">
        <v>1</v>
      </c>
      <c r="AS69">
        <v>1</v>
      </c>
      <c r="AT69">
        <v>5</v>
      </c>
      <c r="AU69">
        <v>0</v>
      </c>
      <c r="AV69">
        <v>0</v>
      </c>
      <c r="AW69">
        <v>1</v>
      </c>
      <c r="AX69">
        <v>0</v>
      </c>
      <c r="AY69">
        <v>0</v>
      </c>
      <c r="AZ69">
        <v>5</v>
      </c>
      <c r="BA69">
        <v>0</v>
      </c>
      <c r="BB69">
        <v>0</v>
      </c>
      <c r="BC69">
        <v>0</v>
      </c>
      <c r="BD69">
        <v>2</v>
      </c>
      <c r="BE69">
        <v>5</v>
      </c>
      <c r="BF69">
        <v>2</v>
      </c>
      <c r="BG69">
        <v>2</v>
      </c>
      <c r="BH69">
        <v>0</v>
      </c>
      <c r="BI69">
        <v>1</v>
      </c>
      <c r="BJ69">
        <v>0</v>
      </c>
      <c r="BK69">
        <v>0</v>
      </c>
      <c r="BL69">
        <v>1</v>
      </c>
      <c r="BM69">
        <v>0</v>
      </c>
      <c r="BN69">
        <v>1</v>
      </c>
      <c r="BO69">
        <v>0</v>
      </c>
      <c r="BP69">
        <v>0</v>
      </c>
      <c r="BQ69">
        <v>2</v>
      </c>
      <c r="BR69">
        <v>0</v>
      </c>
      <c r="BS69">
        <v>5</v>
      </c>
      <c r="BT69">
        <v>0</v>
      </c>
      <c r="BU69">
        <v>5</v>
      </c>
      <c r="BV69">
        <v>0</v>
      </c>
      <c r="BW69">
        <v>0</v>
      </c>
      <c r="BX69">
        <v>1</v>
      </c>
      <c r="BY69">
        <v>0</v>
      </c>
      <c r="BZ69">
        <v>2</v>
      </c>
      <c r="CA69">
        <v>1</v>
      </c>
      <c r="CB69">
        <v>2</v>
      </c>
      <c r="CC69">
        <v>0</v>
      </c>
      <c r="CD69">
        <v>0</v>
      </c>
      <c r="CE69">
        <v>0</v>
      </c>
      <c r="CF69">
        <v>0</v>
      </c>
    </row>
    <row r="70" spans="1:84" x14ac:dyDescent="0.3">
      <c r="A70" s="1" t="s">
        <v>847</v>
      </c>
      <c r="B70">
        <v>0</v>
      </c>
      <c r="C70">
        <v>2</v>
      </c>
      <c r="D70">
        <v>0</v>
      </c>
      <c r="E70">
        <v>0</v>
      </c>
      <c r="F70">
        <v>0</v>
      </c>
      <c r="G70">
        <v>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1</v>
      </c>
      <c r="O70">
        <v>10</v>
      </c>
      <c r="P70">
        <v>0</v>
      </c>
      <c r="Q70">
        <v>1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3</v>
      </c>
      <c r="AJ70">
        <v>0</v>
      </c>
      <c r="AK70">
        <v>1</v>
      </c>
      <c r="AL70">
        <v>0</v>
      </c>
      <c r="AM70">
        <v>0</v>
      </c>
      <c r="AN70">
        <v>0</v>
      </c>
      <c r="AO70">
        <v>1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2</v>
      </c>
      <c r="AW70">
        <v>0</v>
      </c>
      <c r="AX70">
        <v>0</v>
      </c>
      <c r="AY70">
        <v>0</v>
      </c>
      <c r="AZ70">
        <v>1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1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1</v>
      </c>
      <c r="BO70">
        <v>0</v>
      </c>
      <c r="BP70">
        <v>0</v>
      </c>
      <c r="BQ70">
        <v>0</v>
      </c>
      <c r="BR70">
        <v>1</v>
      </c>
      <c r="BS70">
        <v>0</v>
      </c>
      <c r="BT70">
        <v>0</v>
      </c>
      <c r="BU70">
        <v>0</v>
      </c>
      <c r="BV70">
        <v>0</v>
      </c>
      <c r="BW70">
        <v>1</v>
      </c>
      <c r="BX70">
        <v>0</v>
      </c>
      <c r="BY70">
        <v>0</v>
      </c>
      <c r="BZ70">
        <v>2</v>
      </c>
      <c r="CA70">
        <v>0</v>
      </c>
      <c r="CB70">
        <v>5</v>
      </c>
      <c r="CC70">
        <v>0</v>
      </c>
      <c r="CD70">
        <v>1</v>
      </c>
      <c r="CE70">
        <v>0</v>
      </c>
      <c r="CF70">
        <v>1</v>
      </c>
    </row>
    <row r="71" spans="1:84" x14ac:dyDescent="0.3">
      <c r="A71" s="1" t="s">
        <v>851</v>
      </c>
      <c r="B71">
        <v>0</v>
      </c>
      <c r="C71">
        <v>2</v>
      </c>
      <c r="D71">
        <v>3</v>
      </c>
      <c r="E71">
        <v>0</v>
      </c>
      <c r="F71">
        <v>3</v>
      </c>
      <c r="G71">
        <v>0</v>
      </c>
      <c r="H71">
        <v>3</v>
      </c>
      <c r="I71">
        <v>1</v>
      </c>
      <c r="J71">
        <v>0</v>
      </c>
      <c r="K71">
        <v>0</v>
      </c>
      <c r="L71">
        <v>6</v>
      </c>
      <c r="M71">
        <v>0</v>
      </c>
      <c r="N71">
        <v>2</v>
      </c>
      <c r="O71">
        <v>12</v>
      </c>
      <c r="P71">
        <v>0</v>
      </c>
      <c r="Q71">
        <v>6</v>
      </c>
      <c r="R71">
        <v>3</v>
      </c>
      <c r="S71">
        <v>0</v>
      </c>
      <c r="T71">
        <v>0</v>
      </c>
      <c r="U71">
        <v>3</v>
      </c>
      <c r="V71">
        <v>3</v>
      </c>
      <c r="W71">
        <v>0</v>
      </c>
      <c r="X71">
        <v>3</v>
      </c>
      <c r="Y71">
        <v>0</v>
      </c>
      <c r="Z71">
        <v>0</v>
      </c>
      <c r="AA71">
        <v>0</v>
      </c>
      <c r="AB71">
        <v>3</v>
      </c>
      <c r="AC71">
        <v>6</v>
      </c>
      <c r="AD71">
        <v>0</v>
      </c>
      <c r="AE71">
        <v>0</v>
      </c>
      <c r="AF71">
        <v>3</v>
      </c>
      <c r="AG71">
        <v>3</v>
      </c>
      <c r="AH71">
        <v>10</v>
      </c>
      <c r="AI71">
        <v>25</v>
      </c>
      <c r="AJ71">
        <v>3</v>
      </c>
      <c r="AK71">
        <v>25</v>
      </c>
      <c r="AL71">
        <v>0</v>
      </c>
      <c r="AM71">
        <v>0</v>
      </c>
      <c r="AN71">
        <v>15</v>
      </c>
      <c r="AO71">
        <v>0</v>
      </c>
      <c r="AP71">
        <v>37</v>
      </c>
      <c r="AQ71">
        <v>2</v>
      </c>
      <c r="AR71">
        <v>3</v>
      </c>
      <c r="AS71">
        <v>3</v>
      </c>
      <c r="AT71">
        <v>14</v>
      </c>
      <c r="AU71">
        <v>2</v>
      </c>
      <c r="AV71">
        <v>0</v>
      </c>
      <c r="AW71">
        <v>2</v>
      </c>
      <c r="AX71">
        <v>0</v>
      </c>
      <c r="AY71">
        <v>0</v>
      </c>
      <c r="AZ71">
        <v>13</v>
      </c>
      <c r="BA71">
        <v>0</v>
      </c>
      <c r="BB71">
        <v>0</v>
      </c>
      <c r="BC71">
        <v>3</v>
      </c>
      <c r="BD71">
        <v>6</v>
      </c>
      <c r="BE71">
        <v>14</v>
      </c>
      <c r="BF71">
        <v>5</v>
      </c>
      <c r="BG71">
        <v>5</v>
      </c>
      <c r="BH71">
        <v>0</v>
      </c>
      <c r="BI71">
        <v>2</v>
      </c>
      <c r="BJ71">
        <v>0</v>
      </c>
      <c r="BK71">
        <v>0</v>
      </c>
      <c r="BL71">
        <v>3</v>
      </c>
      <c r="BM71">
        <v>0</v>
      </c>
      <c r="BN71">
        <v>3</v>
      </c>
      <c r="BO71">
        <v>0</v>
      </c>
      <c r="BP71">
        <v>0</v>
      </c>
      <c r="BQ71">
        <v>5</v>
      </c>
      <c r="BR71">
        <v>0</v>
      </c>
      <c r="BS71">
        <v>19</v>
      </c>
      <c r="BT71">
        <v>0</v>
      </c>
      <c r="BU71">
        <v>15</v>
      </c>
      <c r="BV71">
        <v>0</v>
      </c>
      <c r="BW71">
        <v>0</v>
      </c>
      <c r="BX71">
        <v>3</v>
      </c>
      <c r="BY71">
        <v>0</v>
      </c>
      <c r="BZ71">
        <v>6</v>
      </c>
      <c r="CA71">
        <v>2</v>
      </c>
      <c r="CB71">
        <v>7</v>
      </c>
      <c r="CC71">
        <v>0</v>
      </c>
      <c r="CD71">
        <v>0</v>
      </c>
      <c r="CE71">
        <v>0</v>
      </c>
      <c r="CF71">
        <v>0</v>
      </c>
    </row>
    <row r="72" spans="1:84" x14ac:dyDescent="0.3">
      <c r="A72" s="1" t="s">
        <v>881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1</v>
      </c>
      <c r="BU72">
        <v>1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</row>
    <row r="73" spans="1:84" x14ac:dyDescent="0.3">
      <c r="A73" s="1" t="s">
        <v>727</v>
      </c>
      <c r="B73">
        <v>0</v>
      </c>
      <c r="C73">
        <v>0</v>
      </c>
      <c r="D73">
        <v>5</v>
      </c>
      <c r="E73">
        <v>1</v>
      </c>
      <c r="F73">
        <v>5</v>
      </c>
      <c r="G73">
        <v>0</v>
      </c>
      <c r="H73">
        <v>5</v>
      </c>
      <c r="I73">
        <v>0</v>
      </c>
      <c r="J73">
        <v>1</v>
      </c>
      <c r="K73">
        <v>0</v>
      </c>
      <c r="L73">
        <v>10</v>
      </c>
      <c r="M73">
        <v>1</v>
      </c>
      <c r="N73">
        <v>1</v>
      </c>
      <c r="O73">
        <v>21</v>
      </c>
      <c r="P73">
        <v>0</v>
      </c>
      <c r="Q73">
        <v>13</v>
      </c>
      <c r="R73">
        <v>5</v>
      </c>
      <c r="S73">
        <v>1</v>
      </c>
      <c r="T73">
        <v>0</v>
      </c>
      <c r="U73">
        <v>5</v>
      </c>
      <c r="V73">
        <v>5</v>
      </c>
      <c r="W73">
        <v>0</v>
      </c>
      <c r="X73">
        <v>5</v>
      </c>
      <c r="Y73">
        <v>0</v>
      </c>
      <c r="Z73">
        <v>1</v>
      </c>
      <c r="AA73">
        <v>0</v>
      </c>
      <c r="AB73">
        <v>5</v>
      </c>
      <c r="AC73">
        <v>10</v>
      </c>
      <c r="AD73">
        <v>0</v>
      </c>
      <c r="AE73">
        <v>0</v>
      </c>
      <c r="AF73">
        <v>5</v>
      </c>
      <c r="AG73">
        <v>5</v>
      </c>
      <c r="AH73">
        <v>12</v>
      </c>
      <c r="AI73">
        <v>28</v>
      </c>
      <c r="AJ73">
        <v>5</v>
      </c>
      <c r="AK73">
        <v>20</v>
      </c>
      <c r="AL73">
        <v>0</v>
      </c>
      <c r="AM73">
        <v>0</v>
      </c>
      <c r="AN73">
        <v>21</v>
      </c>
      <c r="AO73">
        <v>0</v>
      </c>
      <c r="AP73">
        <v>36</v>
      </c>
      <c r="AQ73">
        <v>0</v>
      </c>
      <c r="AR73">
        <v>5</v>
      </c>
      <c r="AS73">
        <v>5</v>
      </c>
      <c r="AT73">
        <v>20</v>
      </c>
      <c r="AU73">
        <v>0</v>
      </c>
      <c r="AV73">
        <v>0</v>
      </c>
      <c r="AW73">
        <v>0</v>
      </c>
      <c r="AX73">
        <v>1</v>
      </c>
      <c r="AY73">
        <v>0</v>
      </c>
      <c r="AZ73">
        <v>15</v>
      </c>
      <c r="BA73">
        <v>0</v>
      </c>
      <c r="BB73">
        <v>0</v>
      </c>
      <c r="BC73">
        <v>0</v>
      </c>
      <c r="BD73">
        <v>10</v>
      </c>
      <c r="BE73">
        <v>20</v>
      </c>
      <c r="BF73">
        <v>6</v>
      </c>
      <c r="BG73">
        <v>5</v>
      </c>
      <c r="BH73">
        <v>0</v>
      </c>
      <c r="BI73">
        <v>0</v>
      </c>
      <c r="BJ73">
        <v>0</v>
      </c>
      <c r="BK73">
        <v>0</v>
      </c>
      <c r="BL73">
        <v>5</v>
      </c>
      <c r="BM73">
        <v>0</v>
      </c>
      <c r="BN73">
        <v>6</v>
      </c>
      <c r="BO73">
        <v>0</v>
      </c>
      <c r="BP73">
        <v>1</v>
      </c>
      <c r="BQ73">
        <v>5</v>
      </c>
      <c r="BR73">
        <v>0</v>
      </c>
      <c r="BS73">
        <v>15</v>
      </c>
      <c r="BT73">
        <v>1</v>
      </c>
      <c r="BU73">
        <v>28</v>
      </c>
      <c r="BV73">
        <v>0</v>
      </c>
      <c r="BW73">
        <v>0</v>
      </c>
      <c r="BX73">
        <v>5</v>
      </c>
      <c r="BY73">
        <v>0</v>
      </c>
      <c r="BZ73">
        <v>3</v>
      </c>
      <c r="CA73">
        <v>0</v>
      </c>
      <c r="CB73">
        <v>6</v>
      </c>
      <c r="CC73">
        <v>0</v>
      </c>
      <c r="CD73">
        <v>0</v>
      </c>
      <c r="CE73">
        <v>0</v>
      </c>
      <c r="CF73">
        <v>0</v>
      </c>
    </row>
    <row r="74" spans="1:84" x14ac:dyDescent="0.3">
      <c r="A74" s="1" t="s">
        <v>901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</row>
    <row r="75" spans="1:84" x14ac:dyDescent="0.3">
      <c r="A75" s="1" t="s">
        <v>1022</v>
      </c>
      <c r="B75">
        <v>0</v>
      </c>
      <c r="C75">
        <v>2</v>
      </c>
      <c r="D75">
        <v>0</v>
      </c>
      <c r="E75">
        <v>0</v>
      </c>
      <c r="F75">
        <v>0</v>
      </c>
      <c r="G75">
        <v>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1</v>
      </c>
      <c r="O75">
        <v>10</v>
      </c>
      <c r="P75">
        <v>0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3</v>
      </c>
      <c r="AJ75">
        <v>0</v>
      </c>
      <c r="AK75">
        <v>1</v>
      </c>
      <c r="AL75">
        <v>0</v>
      </c>
      <c r="AM75">
        <v>0</v>
      </c>
      <c r="AN75">
        <v>0</v>
      </c>
      <c r="AO75">
        <v>1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2</v>
      </c>
      <c r="AW75">
        <v>0</v>
      </c>
      <c r="AX75">
        <v>0</v>
      </c>
      <c r="AY75">
        <v>0</v>
      </c>
      <c r="AZ75">
        <v>1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1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1</v>
      </c>
      <c r="BO75">
        <v>0</v>
      </c>
      <c r="BP75">
        <v>0</v>
      </c>
      <c r="BQ75">
        <v>0</v>
      </c>
      <c r="BR75">
        <v>1</v>
      </c>
      <c r="BS75">
        <v>0</v>
      </c>
      <c r="BT75">
        <v>0</v>
      </c>
      <c r="BU75">
        <v>0</v>
      </c>
      <c r="BV75">
        <v>0</v>
      </c>
      <c r="BW75">
        <v>1</v>
      </c>
      <c r="BX75">
        <v>0</v>
      </c>
      <c r="BY75">
        <v>0</v>
      </c>
      <c r="BZ75">
        <v>2</v>
      </c>
      <c r="CA75">
        <v>0</v>
      </c>
      <c r="CB75">
        <v>5</v>
      </c>
      <c r="CC75">
        <v>0</v>
      </c>
      <c r="CD75">
        <v>1</v>
      </c>
      <c r="CE75">
        <v>0</v>
      </c>
      <c r="CF75">
        <v>1</v>
      </c>
    </row>
    <row r="76" spans="1:84" x14ac:dyDescent="0.3">
      <c r="A76" s="1" t="s">
        <v>908</v>
      </c>
      <c r="B76">
        <v>0</v>
      </c>
      <c r="C76">
        <v>0</v>
      </c>
      <c r="D76">
        <v>1</v>
      </c>
      <c r="E76">
        <v>0</v>
      </c>
      <c r="F76">
        <v>1</v>
      </c>
      <c r="G76">
        <v>0</v>
      </c>
      <c r="H76">
        <v>1</v>
      </c>
      <c r="I76">
        <v>0</v>
      </c>
      <c r="J76">
        <v>0</v>
      </c>
      <c r="K76">
        <v>0</v>
      </c>
      <c r="L76">
        <v>2</v>
      </c>
      <c r="M76">
        <v>0</v>
      </c>
      <c r="N76">
        <v>0</v>
      </c>
      <c r="O76">
        <v>4</v>
      </c>
      <c r="P76">
        <v>0</v>
      </c>
      <c r="Q76">
        <v>2</v>
      </c>
      <c r="R76">
        <v>1</v>
      </c>
      <c r="S76">
        <v>0</v>
      </c>
      <c r="T76">
        <v>0</v>
      </c>
      <c r="U76">
        <v>1</v>
      </c>
      <c r="V76">
        <v>1</v>
      </c>
      <c r="W76">
        <v>0</v>
      </c>
      <c r="X76">
        <v>1</v>
      </c>
      <c r="Y76">
        <v>0</v>
      </c>
      <c r="Z76">
        <v>0</v>
      </c>
      <c r="AA76">
        <v>0</v>
      </c>
      <c r="AB76">
        <v>1</v>
      </c>
      <c r="AC76">
        <v>2</v>
      </c>
      <c r="AD76">
        <v>0</v>
      </c>
      <c r="AE76">
        <v>0</v>
      </c>
      <c r="AF76">
        <v>1</v>
      </c>
      <c r="AG76">
        <v>1</v>
      </c>
      <c r="AH76">
        <v>2</v>
      </c>
      <c r="AI76">
        <v>5</v>
      </c>
      <c r="AJ76">
        <v>1</v>
      </c>
      <c r="AK76">
        <v>4</v>
      </c>
      <c r="AL76">
        <v>0</v>
      </c>
      <c r="AM76">
        <v>0</v>
      </c>
      <c r="AN76">
        <v>4</v>
      </c>
      <c r="AO76">
        <v>0</v>
      </c>
      <c r="AP76">
        <v>7</v>
      </c>
      <c r="AQ76">
        <v>0</v>
      </c>
      <c r="AR76">
        <v>1</v>
      </c>
      <c r="AS76">
        <v>1</v>
      </c>
      <c r="AT76">
        <v>4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3</v>
      </c>
      <c r="BA76">
        <v>0</v>
      </c>
      <c r="BB76">
        <v>0</v>
      </c>
      <c r="BC76">
        <v>0</v>
      </c>
      <c r="BD76">
        <v>2</v>
      </c>
      <c r="BE76">
        <v>4</v>
      </c>
      <c r="BF76">
        <v>1</v>
      </c>
      <c r="BG76">
        <v>1</v>
      </c>
      <c r="BH76">
        <v>0</v>
      </c>
      <c r="BI76">
        <v>0</v>
      </c>
      <c r="BJ76">
        <v>0</v>
      </c>
      <c r="BK76">
        <v>0</v>
      </c>
      <c r="BL76">
        <v>1</v>
      </c>
      <c r="BM76">
        <v>0</v>
      </c>
      <c r="BN76">
        <v>1</v>
      </c>
      <c r="BO76">
        <v>0</v>
      </c>
      <c r="BP76">
        <v>0</v>
      </c>
      <c r="BQ76">
        <v>1</v>
      </c>
      <c r="BR76">
        <v>0</v>
      </c>
      <c r="BS76">
        <v>3</v>
      </c>
      <c r="BT76">
        <v>0</v>
      </c>
      <c r="BU76">
        <v>5</v>
      </c>
      <c r="BV76">
        <v>0</v>
      </c>
      <c r="BW76">
        <v>0</v>
      </c>
      <c r="BX76">
        <v>1</v>
      </c>
      <c r="BY76">
        <v>0</v>
      </c>
      <c r="BZ76">
        <v>0</v>
      </c>
      <c r="CA76">
        <v>0</v>
      </c>
      <c r="CB76">
        <v>1</v>
      </c>
      <c r="CC76">
        <v>0</v>
      </c>
      <c r="CD76">
        <v>0</v>
      </c>
      <c r="CE76">
        <v>0</v>
      </c>
      <c r="CF76">
        <v>0</v>
      </c>
    </row>
    <row r="77" spans="1:84" x14ac:dyDescent="0.3">
      <c r="A77" s="1" t="s">
        <v>912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</row>
    <row r="78" spans="1:84" x14ac:dyDescent="0.3">
      <c r="A78" s="1" t="s">
        <v>914</v>
      </c>
      <c r="B78">
        <v>0</v>
      </c>
      <c r="C78">
        <v>6</v>
      </c>
      <c r="D78">
        <v>0</v>
      </c>
      <c r="E78">
        <v>3</v>
      </c>
      <c r="F78">
        <v>0</v>
      </c>
      <c r="G78">
        <v>4</v>
      </c>
      <c r="H78">
        <v>0</v>
      </c>
      <c r="I78">
        <v>0</v>
      </c>
      <c r="J78">
        <v>3</v>
      </c>
      <c r="K78">
        <v>0</v>
      </c>
      <c r="L78">
        <v>0</v>
      </c>
      <c r="M78">
        <v>3</v>
      </c>
      <c r="N78">
        <v>7</v>
      </c>
      <c r="O78">
        <v>25</v>
      </c>
      <c r="P78">
        <v>0</v>
      </c>
      <c r="Q78">
        <v>11</v>
      </c>
      <c r="R78">
        <v>0</v>
      </c>
      <c r="S78">
        <v>4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3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9</v>
      </c>
      <c r="AI78">
        <v>27</v>
      </c>
      <c r="AJ78">
        <v>0</v>
      </c>
      <c r="AK78">
        <v>14</v>
      </c>
      <c r="AL78">
        <v>0</v>
      </c>
      <c r="AM78">
        <v>0</v>
      </c>
      <c r="AN78">
        <v>5</v>
      </c>
      <c r="AO78">
        <v>2</v>
      </c>
      <c r="AP78">
        <v>19</v>
      </c>
      <c r="AQ78">
        <v>2</v>
      </c>
      <c r="AR78">
        <v>0</v>
      </c>
      <c r="AS78">
        <v>0</v>
      </c>
      <c r="AT78">
        <v>2</v>
      </c>
      <c r="AU78">
        <v>1</v>
      </c>
      <c r="AV78">
        <v>4</v>
      </c>
      <c r="AW78">
        <v>2</v>
      </c>
      <c r="AX78">
        <v>3</v>
      </c>
      <c r="AY78">
        <v>0</v>
      </c>
      <c r="AZ78">
        <v>8</v>
      </c>
      <c r="BA78">
        <v>0</v>
      </c>
      <c r="BB78">
        <v>0</v>
      </c>
      <c r="BC78">
        <v>0</v>
      </c>
      <c r="BD78">
        <v>0</v>
      </c>
      <c r="BE78">
        <v>2</v>
      </c>
      <c r="BF78">
        <v>7</v>
      </c>
      <c r="BG78">
        <v>2</v>
      </c>
      <c r="BH78">
        <v>0</v>
      </c>
      <c r="BI78">
        <v>2</v>
      </c>
      <c r="BJ78">
        <v>0</v>
      </c>
      <c r="BK78">
        <v>0</v>
      </c>
      <c r="BL78">
        <v>0</v>
      </c>
      <c r="BM78">
        <v>0</v>
      </c>
      <c r="BN78">
        <v>7</v>
      </c>
      <c r="BO78">
        <v>0</v>
      </c>
      <c r="BP78">
        <v>3</v>
      </c>
      <c r="BQ78">
        <v>2</v>
      </c>
      <c r="BR78">
        <v>2</v>
      </c>
      <c r="BS78">
        <v>6</v>
      </c>
      <c r="BT78">
        <v>0</v>
      </c>
      <c r="BU78">
        <v>3</v>
      </c>
      <c r="BV78">
        <v>0</v>
      </c>
      <c r="BW78">
        <v>2</v>
      </c>
      <c r="BX78">
        <v>0</v>
      </c>
      <c r="BY78">
        <v>0</v>
      </c>
      <c r="BZ78">
        <v>23</v>
      </c>
      <c r="CA78">
        <v>2</v>
      </c>
      <c r="CB78">
        <v>16</v>
      </c>
      <c r="CC78">
        <v>0</v>
      </c>
      <c r="CD78">
        <v>2</v>
      </c>
      <c r="CE78">
        <v>0</v>
      </c>
      <c r="CF78">
        <v>2</v>
      </c>
    </row>
    <row r="79" spans="1:84" x14ac:dyDescent="0.3">
      <c r="A79" s="1" t="s">
        <v>950</v>
      </c>
      <c r="B79">
        <v>1</v>
      </c>
      <c r="C79">
        <v>2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1</v>
      </c>
      <c r="O79">
        <v>2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2</v>
      </c>
      <c r="AI79">
        <v>6</v>
      </c>
      <c r="AJ79">
        <v>0</v>
      </c>
      <c r="AK79">
        <v>8</v>
      </c>
      <c r="AL79">
        <v>0</v>
      </c>
      <c r="AM79">
        <v>0</v>
      </c>
      <c r="AN79">
        <v>1</v>
      </c>
      <c r="AO79">
        <v>0</v>
      </c>
      <c r="AP79">
        <v>7</v>
      </c>
      <c r="AQ79">
        <v>1</v>
      </c>
      <c r="AR79">
        <v>0</v>
      </c>
      <c r="AS79">
        <v>0</v>
      </c>
      <c r="AT79">
        <v>2</v>
      </c>
      <c r="AU79">
        <v>0</v>
      </c>
      <c r="AV79">
        <v>1</v>
      </c>
      <c r="AW79">
        <v>1</v>
      </c>
      <c r="AX79">
        <v>0</v>
      </c>
      <c r="AY79">
        <v>1</v>
      </c>
      <c r="AZ79">
        <v>3</v>
      </c>
      <c r="BA79">
        <v>0</v>
      </c>
      <c r="BB79">
        <v>0</v>
      </c>
      <c r="BC79">
        <v>0</v>
      </c>
      <c r="BD79">
        <v>0</v>
      </c>
      <c r="BE79">
        <v>3</v>
      </c>
      <c r="BF79">
        <v>1</v>
      </c>
      <c r="BG79">
        <v>1</v>
      </c>
      <c r="BH79">
        <v>1</v>
      </c>
      <c r="BI79">
        <v>1</v>
      </c>
      <c r="BJ79">
        <v>0</v>
      </c>
      <c r="BK79">
        <v>0</v>
      </c>
      <c r="BL79">
        <v>1</v>
      </c>
      <c r="BM79">
        <v>1</v>
      </c>
      <c r="BN79">
        <v>0</v>
      </c>
      <c r="BO79">
        <v>0</v>
      </c>
      <c r="BP79">
        <v>1</v>
      </c>
      <c r="BQ79">
        <v>1</v>
      </c>
      <c r="BR79">
        <v>0</v>
      </c>
      <c r="BS79">
        <v>2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2</v>
      </c>
      <c r="CA79">
        <v>2</v>
      </c>
      <c r="CB79">
        <v>2</v>
      </c>
      <c r="CC79">
        <v>0</v>
      </c>
      <c r="CD79">
        <v>0</v>
      </c>
      <c r="CE79">
        <v>1</v>
      </c>
      <c r="CF79">
        <v>0</v>
      </c>
    </row>
    <row r="80" spans="1:84" x14ac:dyDescent="0.3">
      <c r="A80" s="1" t="s">
        <v>957</v>
      </c>
      <c r="B80">
        <v>1</v>
      </c>
      <c r="C80">
        <v>12</v>
      </c>
      <c r="D80">
        <v>1</v>
      </c>
      <c r="E80">
        <v>1</v>
      </c>
      <c r="F80">
        <v>1</v>
      </c>
      <c r="G80">
        <v>10</v>
      </c>
      <c r="H80">
        <v>1</v>
      </c>
      <c r="I80">
        <v>0</v>
      </c>
      <c r="J80">
        <v>1</v>
      </c>
      <c r="K80">
        <v>0</v>
      </c>
      <c r="L80">
        <v>2</v>
      </c>
      <c r="M80">
        <v>1</v>
      </c>
      <c r="N80">
        <v>7</v>
      </c>
      <c r="O80">
        <v>57</v>
      </c>
      <c r="P80">
        <v>0</v>
      </c>
      <c r="Q80">
        <v>10</v>
      </c>
      <c r="R80">
        <v>1</v>
      </c>
      <c r="S80">
        <v>1</v>
      </c>
      <c r="T80">
        <v>0</v>
      </c>
      <c r="U80">
        <v>1</v>
      </c>
      <c r="V80">
        <v>1</v>
      </c>
      <c r="W80">
        <v>0</v>
      </c>
      <c r="X80">
        <v>1</v>
      </c>
      <c r="Y80">
        <v>1</v>
      </c>
      <c r="Z80">
        <v>1</v>
      </c>
      <c r="AA80">
        <v>0</v>
      </c>
      <c r="AB80">
        <v>1</v>
      </c>
      <c r="AC80">
        <v>2</v>
      </c>
      <c r="AD80">
        <v>0</v>
      </c>
      <c r="AE80">
        <v>0</v>
      </c>
      <c r="AF80">
        <v>1</v>
      </c>
      <c r="AG80">
        <v>1</v>
      </c>
      <c r="AH80">
        <v>7</v>
      </c>
      <c r="AI80">
        <v>29</v>
      </c>
      <c r="AJ80">
        <v>1</v>
      </c>
      <c r="AK80">
        <v>17</v>
      </c>
      <c r="AL80">
        <v>0</v>
      </c>
      <c r="AM80">
        <v>0</v>
      </c>
      <c r="AN80">
        <v>6</v>
      </c>
      <c r="AO80">
        <v>5</v>
      </c>
      <c r="AP80">
        <v>16</v>
      </c>
      <c r="AQ80">
        <v>1</v>
      </c>
      <c r="AR80">
        <v>1</v>
      </c>
      <c r="AS80">
        <v>1</v>
      </c>
      <c r="AT80">
        <v>6</v>
      </c>
      <c r="AU80">
        <v>1</v>
      </c>
      <c r="AV80">
        <v>11</v>
      </c>
      <c r="AW80">
        <v>1</v>
      </c>
      <c r="AX80">
        <v>1</v>
      </c>
      <c r="AY80">
        <v>1</v>
      </c>
      <c r="AZ80">
        <v>11</v>
      </c>
      <c r="BA80">
        <v>0</v>
      </c>
      <c r="BB80">
        <v>0</v>
      </c>
      <c r="BC80">
        <v>0</v>
      </c>
      <c r="BD80">
        <v>2</v>
      </c>
      <c r="BE80">
        <v>7</v>
      </c>
      <c r="BF80">
        <v>8</v>
      </c>
      <c r="BG80">
        <v>2</v>
      </c>
      <c r="BH80">
        <v>1</v>
      </c>
      <c r="BI80">
        <v>1</v>
      </c>
      <c r="BJ80">
        <v>0</v>
      </c>
      <c r="BK80">
        <v>0</v>
      </c>
      <c r="BL80">
        <v>2</v>
      </c>
      <c r="BM80">
        <v>1</v>
      </c>
      <c r="BN80">
        <v>7</v>
      </c>
      <c r="BO80">
        <v>0</v>
      </c>
      <c r="BP80">
        <v>2</v>
      </c>
      <c r="BQ80">
        <v>2</v>
      </c>
      <c r="BR80">
        <v>5</v>
      </c>
      <c r="BS80">
        <v>7</v>
      </c>
      <c r="BT80">
        <v>0</v>
      </c>
      <c r="BU80">
        <v>6</v>
      </c>
      <c r="BV80">
        <v>0</v>
      </c>
      <c r="BW80">
        <v>5</v>
      </c>
      <c r="BX80">
        <v>1</v>
      </c>
      <c r="BY80">
        <v>0</v>
      </c>
      <c r="BZ80">
        <v>16</v>
      </c>
      <c r="CA80">
        <v>2</v>
      </c>
      <c r="CB80">
        <v>30</v>
      </c>
      <c r="CC80">
        <v>0</v>
      </c>
      <c r="CD80">
        <v>5</v>
      </c>
      <c r="CE80">
        <v>1</v>
      </c>
      <c r="CF80">
        <v>5</v>
      </c>
    </row>
    <row r="81" spans="1:84" x14ac:dyDescent="0.3">
      <c r="A81" s="1" t="s">
        <v>983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</row>
    <row r="82" spans="1:84" x14ac:dyDescent="0.3">
      <c r="A82" s="1" t="s">
        <v>985</v>
      </c>
      <c r="B82">
        <v>0</v>
      </c>
      <c r="C82">
        <v>2</v>
      </c>
      <c r="D82">
        <v>0</v>
      </c>
      <c r="E82">
        <v>0</v>
      </c>
      <c r="F82">
        <v>0</v>
      </c>
      <c r="G82">
        <v>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1</v>
      </c>
      <c r="O82">
        <v>10</v>
      </c>
      <c r="P82">
        <v>0</v>
      </c>
      <c r="Q82">
        <v>1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3</v>
      </c>
      <c r="AJ82">
        <v>0</v>
      </c>
      <c r="AK82">
        <v>1</v>
      </c>
      <c r="AL82">
        <v>0</v>
      </c>
      <c r="AM82">
        <v>0</v>
      </c>
      <c r="AN82">
        <v>0</v>
      </c>
      <c r="AO82">
        <v>1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2</v>
      </c>
      <c r="AW82">
        <v>0</v>
      </c>
      <c r="AX82">
        <v>0</v>
      </c>
      <c r="AY82">
        <v>0</v>
      </c>
      <c r="AZ82">
        <v>1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1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1</v>
      </c>
      <c r="BO82">
        <v>0</v>
      </c>
      <c r="BP82">
        <v>0</v>
      </c>
      <c r="BQ82">
        <v>0</v>
      </c>
      <c r="BR82">
        <v>1</v>
      </c>
      <c r="BS82">
        <v>0</v>
      </c>
      <c r="BT82">
        <v>0</v>
      </c>
      <c r="BU82">
        <v>0</v>
      </c>
      <c r="BV82">
        <v>0</v>
      </c>
      <c r="BW82">
        <v>1</v>
      </c>
      <c r="BX82">
        <v>0</v>
      </c>
      <c r="BY82">
        <v>0</v>
      </c>
      <c r="BZ82">
        <v>2</v>
      </c>
      <c r="CA82">
        <v>0</v>
      </c>
      <c r="CB82">
        <v>5</v>
      </c>
      <c r="CC82">
        <v>0</v>
      </c>
      <c r="CD82">
        <v>1</v>
      </c>
      <c r="CE82">
        <v>0</v>
      </c>
      <c r="CF82">
        <v>1</v>
      </c>
    </row>
    <row r="83" spans="1:84" x14ac:dyDescent="0.3">
      <c r="A83" s="1" t="s">
        <v>988</v>
      </c>
      <c r="B83">
        <v>1</v>
      </c>
      <c r="C83">
        <v>1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2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1</v>
      </c>
      <c r="AI83">
        <v>1</v>
      </c>
      <c r="AJ83">
        <v>0</v>
      </c>
      <c r="AK83">
        <v>2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1</v>
      </c>
      <c r="AU83">
        <v>0</v>
      </c>
      <c r="AV83">
        <v>1</v>
      </c>
      <c r="AW83">
        <v>0</v>
      </c>
      <c r="AX83">
        <v>0</v>
      </c>
      <c r="AY83">
        <v>1</v>
      </c>
      <c r="AZ83">
        <v>1</v>
      </c>
      <c r="BA83">
        <v>0</v>
      </c>
      <c r="BB83">
        <v>0</v>
      </c>
      <c r="BC83">
        <v>0</v>
      </c>
      <c r="BD83">
        <v>0</v>
      </c>
      <c r="BE83">
        <v>2</v>
      </c>
      <c r="BF83">
        <v>0</v>
      </c>
      <c r="BG83">
        <v>0</v>
      </c>
      <c r="BH83">
        <v>1</v>
      </c>
      <c r="BI83">
        <v>0</v>
      </c>
      <c r="BJ83">
        <v>0</v>
      </c>
      <c r="BK83">
        <v>0</v>
      </c>
      <c r="BL83">
        <v>1</v>
      </c>
      <c r="BM83">
        <v>1</v>
      </c>
      <c r="BN83">
        <v>0</v>
      </c>
      <c r="BO83">
        <v>0</v>
      </c>
      <c r="BP83">
        <v>1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1</v>
      </c>
      <c r="CB83">
        <v>1</v>
      </c>
      <c r="CC83">
        <v>0</v>
      </c>
      <c r="CD83">
        <v>0</v>
      </c>
      <c r="CE83">
        <v>1</v>
      </c>
      <c r="CF83">
        <v>0</v>
      </c>
    </row>
    <row r="84" spans="1:84" x14ac:dyDescent="0.3">
      <c r="A84" s="1" t="s">
        <v>991</v>
      </c>
      <c r="B84">
        <v>0</v>
      </c>
      <c r="C84">
        <v>2</v>
      </c>
      <c r="D84">
        <v>0</v>
      </c>
      <c r="E84">
        <v>0</v>
      </c>
      <c r="F84">
        <v>0</v>
      </c>
      <c r="G84">
        <v>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1</v>
      </c>
      <c r="O84">
        <v>10</v>
      </c>
      <c r="P84">
        <v>0</v>
      </c>
      <c r="Q84">
        <v>1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3</v>
      </c>
      <c r="AJ84">
        <v>0</v>
      </c>
      <c r="AK84">
        <v>1</v>
      </c>
      <c r="AL84">
        <v>0</v>
      </c>
      <c r="AM84">
        <v>0</v>
      </c>
      <c r="AN84">
        <v>0</v>
      </c>
      <c r="AO84">
        <v>1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2</v>
      </c>
      <c r="AW84">
        <v>0</v>
      </c>
      <c r="AX84">
        <v>0</v>
      </c>
      <c r="AY84">
        <v>0</v>
      </c>
      <c r="AZ84">
        <v>1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1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1</v>
      </c>
      <c r="BO84">
        <v>0</v>
      </c>
      <c r="BP84">
        <v>0</v>
      </c>
      <c r="BQ84">
        <v>0</v>
      </c>
      <c r="BR84">
        <v>1</v>
      </c>
      <c r="BS84">
        <v>0</v>
      </c>
      <c r="BT84">
        <v>0</v>
      </c>
      <c r="BU84">
        <v>0</v>
      </c>
      <c r="BV84">
        <v>0</v>
      </c>
      <c r="BW84">
        <v>1</v>
      </c>
      <c r="BX84">
        <v>0</v>
      </c>
      <c r="BY84">
        <v>0</v>
      </c>
      <c r="BZ84">
        <v>2</v>
      </c>
      <c r="CA84">
        <v>0</v>
      </c>
      <c r="CB84">
        <v>5</v>
      </c>
      <c r="CC84">
        <v>0</v>
      </c>
      <c r="CD84">
        <v>1</v>
      </c>
      <c r="CE84">
        <v>0</v>
      </c>
      <c r="CF8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Datos</vt:lpstr>
      <vt:lpstr>Dedicantes_dioses</vt:lpstr>
      <vt:lpstr>1 mode dedicantes</vt:lpstr>
      <vt:lpstr>1 mode dioses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Carlos López</dc:creator>
  <cp:lastModifiedBy>Jose Carlos López</cp:lastModifiedBy>
  <dcterms:created xsi:type="dcterms:W3CDTF">2015-06-05T18:17:20Z</dcterms:created>
  <dcterms:modified xsi:type="dcterms:W3CDTF">2026-05-13T12:09:36Z</dcterms:modified>
</cp:coreProperties>
</file>